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mffe\Downloads\"/>
    </mc:Choice>
  </mc:AlternateContent>
  <xr:revisionPtr revIDLastSave="0" documentId="8_{14DE06BF-9064-4E4F-9A34-A1F15738A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set Register" sheetId="1" r:id="rId1"/>
    <sheet name="Equipment Maintenance Log" sheetId="2" r:id="rId2"/>
    <sheet name="PM Schedule" sheetId="3" r:id="rId3"/>
    <sheet name="Location Assignmen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<sst xmlns="http://schemas.openxmlformats.org/spreadsheetml/2006/main" count="155" uniqueCount="108">
  <si>
    <t>Asset ID</t>
  </si>
  <si>
    <t>Asset Name</t>
  </si>
  <si>
    <t>Type</t>
  </si>
  <si>
    <t>Location</t>
  </si>
  <si>
    <t>Status</t>
  </si>
  <si>
    <t>Assigned Owner</t>
  </si>
  <si>
    <t>Criticality</t>
  </si>
  <si>
    <t>Last Service Date</t>
  </si>
  <si>
    <t>Next Service Date</t>
  </si>
  <si>
    <t>A-1001</t>
  </si>
  <si>
    <t>HVAC Unit 1</t>
  </si>
  <si>
    <t>HVAC</t>
  </si>
  <si>
    <t>Main Building</t>
  </si>
  <si>
    <t>Active</t>
  </si>
  <si>
    <t>Facilities</t>
  </si>
  <si>
    <t>High</t>
  </si>
  <si>
    <t>2025-12-15</t>
  </si>
  <si>
    <t>2026-06-15</t>
  </si>
  <si>
    <t>A-1002</t>
  </si>
  <si>
    <t>Forklift FL-3</t>
  </si>
  <si>
    <t>Vehicle</t>
  </si>
  <si>
    <t>Warehouse</t>
  </si>
  <si>
    <t>Logistics</t>
  </si>
  <si>
    <t>Critical</t>
  </si>
  <si>
    <t>2026-01-10</t>
  </si>
  <si>
    <t>2026-04-10</t>
  </si>
  <si>
    <t>A-1003</t>
  </si>
  <si>
    <t>Air Compressor</t>
  </si>
  <si>
    <t>Equipment</t>
  </si>
  <si>
    <t>Maintenance Shop</t>
  </si>
  <si>
    <t>Under Repair</t>
  </si>
  <si>
    <t>Maintenance</t>
  </si>
  <si>
    <t>2025-11-20</t>
  </si>
  <si>
    <t>2026-05-20</t>
  </si>
  <si>
    <t>A-1004</t>
  </si>
  <si>
    <t>Server Rack UPS</t>
  </si>
  <si>
    <t>Electrical</t>
  </si>
  <si>
    <t>Data Room</t>
  </si>
  <si>
    <t>IT</t>
  </si>
  <si>
    <t>2025-10-05</t>
  </si>
  <si>
    <t>2026-04-05</t>
  </si>
  <si>
    <t>A-1005</t>
  </si>
  <si>
    <t>Conveyor Belt 2</t>
  </si>
  <si>
    <t>Production Line</t>
  </si>
  <si>
    <t>Operations</t>
  </si>
  <si>
    <t>Medium</t>
  </si>
  <si>
    <t>2025-12-01</t>
  </si>
  <si>
    <t>2026-03-01</t>
  </si>
  <si>
    <t>Work Order ID</t>
  </si>
  <si>
    <t>Date Opened</t>
  </si>
  <si>
    <t>Task Type (PM or Corrective)</t>
  </si>
  <si>
    <t>Issue</t>
  </si>
  <si>
    <t>Action Taken</t>
  </si>
  <si>
    <t>Technician</t>
  </si>
  <si>
    <t>Parts and Cost</t>
  </si>
  <si>
    <t>Date Closed</t>
  </si>
  <si>
    <t>WO-2001</t>
  </si>
  <si>
    <t>2025-12-10</t>
  </si>
  <si>
    <t>PM</t>
  </si>
  <si>
    <t>Seasonal inspection</t>
  </si>
  <si>
    <t>Cleaned coils</t>
  </si>
  <si>
    <t>J. Smith</t>
  </si>
  <si>
    <t>$120</t>
  </si>
  <si>
    <t>WO-2002</t>
  </si>
  <si>
    <t>2026-01-05</t>
  </si>
  <si>
    <t>Corrective</t>
  </si>
  <si>
    <t>Hydraulic leak</t>
  </si>
  <si>
    <t>Replaced hose</t>
  </si>
  <si>
    <t>M. Lopez</t>
  </si>
  <si>
    <t>$340</t>
  </si>
  <si>
    <t>WO-2003</t>
  </si>
  <si>
    <t>2026-02-01</t>
  </si>
  <si>
    <t>Low pressure</t>
  </si>
  <si>
    <t>Valve replacement</t>
  </si>
  <si>
    <t>A. Brown</t>
  </si>
  <si>
    <t>$220</t>
  </si>
  <si>
    <t>WO-2004</t>
  </si>
  <si>
    <t>2025-10-01</t>
  </si>
  <si>
    <t>Battery test</t>
  </si>
  <si>
    <t>Replaced batteries</t>
  </si>
  <si>
    <t>K. Patel</t>
  </si>
  <si>
    <t>$450</t>
  </si>
  <si>
    <t>PM Task</t>
  </si>
  <si>
    <t>Frequency</t>
  </si>
  <si>
    <t>Last Completed</t>
  </si>
  <si>
    <t>Next Due</t>
  </si>
  <si>
    <t>Owner</t>
  </si>
  <si>
    <t>Filter replacement</t>
  </si>
  <si>
    <t>6 Months</t>
  </si>
  <si>
    <t>Safety inspection</t>
  </si>
  <si>
    <t>Quarterly</t>
  </si>
  <si>
    <t>Pressure test</t>
  </si>
  <si>
    <t>Battery load test</t>
  </si>
  <si>
    <t>Belt lubrication</t>
  </si>
  <si>
    <t>Monthly</t>
  </si>
  <si>
    <t>Current Location</t>
  </si>
  <si>
    <t>Previous Location</t>
  </si>
  <si>
    <t>Date Moved</t>
  </si>
  <si>
    <t>Moved By</t>
  </si>
  <si>
    <t>Roof</t>
  </si>
  <si>
    <t>2025-08-10</t>
  </si>
  <si>
    <t>Dock</t>
  </si>
  <si>
    <t>2025-09-01</t>
  </si>
  <si>
    <t>Production Floor</t>
  </si>
  <si>
    <t>IT Storage</t>
  </si>
  <si>
    <t>2025-07-15</t>
  </si>
  <si>
    <t>Receiving</t>
  </si>
  <si>
    <t>2025-10-20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</si>
</sst>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9">
    <dxf>
      <font>
        <color theme="9" tint="-0.24994659260841701"/>
      </font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ont>
        <color rgb="FFFF0000"/>
      </font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ssetRegister" displayName="AssetRegister" ref="A1:I6">
  <autoFilter ref="A1:I6" xr:uid="{00000000-0009-0000-0100-000001000000}"/>
  <tableColumns count="9">
    <tableColumn id="1" xr3:uid="{00000000-0010-0000-0000-000001000000}" name="Asset ID"/>
    <tableColumn id="2" xr3:uid="{00000000-0010-0000-0000-000002000000}" name="Asset Name"/>
    <tableColumn id="3" xr3:uid="{00000000-0010-0000-0000-000003000000}" name="Type"/>
    <tableColumn id="4" xr3:uid="{00000000-0010-0000-0000-000004000000}" name="Location"/>
    <tableColumn id="5" xr3:uid="{00000000-0010-0000-0000-000005000000}" name="Status"/>
    <tableColumn id="6" xr3:uid="{00000000-0010-0000-0000-000006000000}" name="Assigned Owner"/>
    <tableColumn id="7" xr3:uid="{00000000-0010-0000-0000-000007000000}" name="Criticality"/>
    <tableColumn id="8" xr3:uid="{00000000-0010-0000-0000-000008000000}" name="Last Service Date"/>
    <tableColumn id="9" xr3:uid="{00000000-0010-0000-0000-000009000000}" name="Next Service Date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aintenanceLog" displayName="MaintenanceLog" ref="A1:I5">
  <autoFilter ref="A1:I5" xr:uid="{00000000-0009-0000-0100-000002000000}"/>
  <tableColumns count="9">
    <tableColumn id="1" xr3:uid="{00000000-0010-0000-0100-000001000000}" name="Work Order ID"/>
    <tableColumn id="2" xr3:uid="{00000000-0010-0000-0100-000002000000}" name="Asset ID"/>
    <tableColumn id="3" xr3:uid="{00000000-0010-0000-0100-000003000000}" name="Date Opened"/>
    <tableColumn id="4" xr3:uid="{00000000-0010-0000-0100-000004000000}" name="Task Type (PM or Corrective)"/>
    <tableColumn id="5" xr3:uid="{00000000-0010-0000-0100-000005000000}" name="Issue"/>
    <tableColumn id="6" xr3:uid="{00000000-0010-0000-0100-000006000000}" name="Action Taken"/>
    <tableColumn id="7" xr3:uid="{00000000-0010-0000-0100-000007000000}" name="Technician"/>
    <tableColumn id="8" xr3:uid="{00000000-0010-0000-0100-000008000000}" name="Parts and Cost"/>
    <tableColumn id="9" xr3:uid="{00000000-0010-0000-0100-000009000000}" name="Date Close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MSchedule" displayName="PMSchedule" ref="A1:G6">
  <autoFilter ref="A1:G6" xr:uid="{00000000-0009-0000-0100-000003000000}"/>
  <tableColumns count="7">
    <tableColumn id="1" xr3:uid="{00000000-0010-0000-0200-000001000000}" name="Asset ID"/>
    <tableColumn id="2" xr3:uid="{00000000-0010-0000-0200-000002000000}" name="PM Task"/>
    <tableColumn id="3" xr3:uid="{00000000-0010-0000-0200-000003000000}" name="Frequency"/>
    <tableColumn id="4" xr3:uid="{00000000-0010-0000-0200-000004000000}" name="Last Completed"/>
    <tableColumn id="5" xr3:uid="{00000000-0010-0000-0200-000005000000}" name="Next Due"/>
    <tableColumn id="6" xr3:uid="{00000000-0010-0000-0200-000006000000}" name="Owner"/>
    <tableColumn id="7" xr3:uid="{00000000-0010-0000-0200-000007000000}" name="Statu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LocationHistory" displayName="LocationHistory" ref="A1:E6">
  <autoFilter ref="A1:E6" xr:uid="{00000000-0009-0000-0100-000004000000}"/>
  <tableColumns count="5">
    <tableColumn id="1" xr3:uid="{00000000-0010-0000-0300-000001000000}" name="Asset ID"/>
    <tableColumn id="2" xr3:uid="{00000000-0010-0000-0300-000002000000}" name="Current Location"/>
    <tableColumn id="3" xr3:uid="{00000000-0010-0000-0300-000003000000}" name="Previous Location"/>
    <tableColumn id="4" xr3:uid="{00000000-0010-0000-0300-000004000000}" name="Date Moved"/>
    <tableColumn id="5" xr3:uid="{00000000-0010-0000-0300-000005000000}" name="Moved B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C16" sqref="C15:C16"/>
    </sheetView>
  </sheetViews>
  <sheetFormatPr defaultRowHeight="15" x14ac:dyDescent="0.25"/>
  <cols>
    <col min="1" max="1" width="10.42578125" bestFit="1" customWidth="1"/>
    <col min="2" max="2" width="15.140625" bestFit="1" customWidth="1"/>
    <col min="3" max="3" width="10.7109375" bestFit="1" customWidth="1"/>
    <col min="4" max="4" width="17.7109375" bestFit="1" customWidth="1"/>
    <col min="5" max="5" width="12.5703125" bestFit="1" customWidth="1"/>
    <col min="6" max="6" width="17.85546875" bestFit="1" customWidth="1"/>
    <col min="7" max="7" width="11.7109375" bestFit="1" customWidth="1"/>
    <col min="8" max="8" width="18.28515625" bestFit="1" customWidth="1"/>
    <col min="9" max="9" width="1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  <row r="3" spans="1:9" x14ac:dyDescent="0.25">
      <c r="A3" t="s">
        <v>18</v>
      </c>
      <c r="B3" t="s">
        <v>19</v>
      </c>
      <c r="C3" t="s">
        <v>20</v>
      </c>
      <c r="D3" t="s">
        <v>21</v>
      </c>
      <c r="E3" t="s">
        <v>13</v>
      </c>
      <c r="F3" t="s">
        <v>22</v>
      </c>
      <c r="G3" t="s">
        <v>23</v>
      </c>
      <c r="H3" t="s">
        <v>24</v>
      </c>
      <c r="I3" t="s">
        <v>25</v>
      </c>
    </row>
    <row r="4" spans="1:9" x14ac:dyDescent="0.2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t="s">
        <v>31</v>
      </c>
      <c r="G4" t="s">
        <v>15</v>
      </c>
      <c r="H4" t="s">
        <v>32</v>
      </c>
      <c r="I4" t="s">
        <v>33</v>
      </c>
    </row>
    <row r="5" spans="1:9" x14ac:dyDescent="0.25">
      <c r="A5" t="s">
        <v>34</v>
      </c>
      <c r="B5" t="s">
        <v>35</v>
      </c>
      <c r="C5" t="s">
        <v>36</v>
      </c>
      <c r="D5" t="s">
        <v>37</v>
      </c>
      <c r="E5" t="s">
        <v>13</v>
      </c>
      <c r="F5" t="s">
        <v>38</v>
      </c>
      <c r="G5" t="s">
        <v>23</v>
      </c>
      <c r="H5" t="s">
        <v>39</v>
      </c>
      <c r="I5" t="s">
        <v>40</v>
      </c>
    </row>
    <row r="6" spans="1:9" x14ac:dyDescent="0.25">
      <c r="A6" t="s">
        <v>41</v>
      </c>
      <c r="B6" t="s">
        <v>42</v>
      </c>
      <c r="C6" t="s">
        <v>28</v>
      </c>
      <c r="D6" t="s">
        <v>43</v>
      </c>
      <c r="E6" t="s">
        <v>13</v>
      </c>
      <c r="F6" t="s">
        <v>44</v>
      </c>
      <c r="G6" t="s">
        <v>45</v>
      </c>
      <c r="H6" t="s">
        <v>46</v>
      </c>
      <c r="I6" t="s">
        <v>47</v>
      </c>
    </row>
  </sheetData>
  <dataValidations count="2">
    <dataValidation type="list" sqref="E2:E20" xr:uid="{00000000-0002-0000-0000-000000000000}">
      <formula1>"Active,Inactive,Under Repair,Retired"</formula1>
    </dataValidation>
    <dataValidation type="list" sqref="G2:G20" xr:uid="{00000000-0002-0000-0000-000001000000}">
      <formula1>"Low,Medium,High,Critical"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"/>
  <sheetViews>
    <sheetView workbookViewId="0">
      <selection sqref="A1:I1048576"/>
    </sheetView>
  </sheetViews>
  <sheetFormatPr defaultRowHeight="15" x14ac:dyDescent="0.25"/>
  <cols>
    <col min="1" max="1" width="16.140625" bestFit="1" customWidth="1"/>
    <col min="2" max="2" width="10.42578125" bestFit="1" customWidth="1"/>
    <col min="3" max="3" width="15" bestFit="1" customWidth="1"/>
    <col min="4" max="4" width="29.140625" bestFit="1" customWidth="1"/>
    <col min="5" max="5" width="18.85546875" bestFit="1" customWidth="1"/>
    <col min="6" max="6" width="18" bestFit="1" customWidth="1"/>
    <col min="7" max="7" width="12.7109375" bestFit="1" customWidth="1"/>
    <col min="8" max="8" width="15.85546875" bestFit="1" customWidth="1"/>
    <col min="9" max="9" width="13.85546875" bestFit="1" customWidth="1"/>
  </cols>
  <sheetData>
    <row r="1" spans="1:9" x14ac:dyDescent="0.25">
      <c r="A1" t="s">
        <v>48</v>
      </c>
      <c r="B1" t="s">
        <v>0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</row>
    <row r="2" spans="1:9" x14ac:dyDescent="0.25">
      <c r="A2" t="s">
        <v>56</v>
      </c>
      <c r="B2" t="s">
        <v>9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16</v>
      </c>
    </row>
    <row r="3" spans="1:9" x14ac:dyDescent="0.25">
      <c r="A3" t="s">
        <v>63</v>
      </c>
      <c r="B3" t="s">
        <v>18</v>
      </c>
      <c r="C3" t="s">
        <v>64</v>
      </c>
      <c r="D3" t="s">
        <v>65</v>
      </c>
      <c r="E3" t="s">
        <v>66</v>
      </c>
      <c r="F3" t="s">
        <v>67</v>
      </c>
      <c r="G3" t="s">
        <v>68</v>
      </c>
      <c r="H3" t="s">
        <v>69</v>
      </c>
      <c r="I3" t="s">
        <v>24</v>
      </c>
    </row>
    <row r="4" spans="1:9" x14ac:dyDescent="0.25">
      <c r="A4" t="s">
        <v>70</v>
      </c>
      <c r="B4" t="s">
        <v>26</v>
      </c>
      <c r="C4" t="s">
        <v>71</v>
      </c>
      <c r="D4" t="s">
        <v>65</v>
      </c>
      <c r="E4" t="s">
        <v>72</v>
      </c>
      <c r="F4" t="s">
        <v>73</v>
      </c>
      <c r="G4" t="s">
        <v>74</v>
      </c>
      <c r="H4" t="s">
        <v>75</v>
      </c>
    </row>
    <row r="5" spans="1:9" x14ac:dyDescent="0.25">
      <c r="A5" t="s">
        <v>76</v>
      </c>
      <c r="B5" t="s">
        <v>34</v>
      </c>
      <c r="C5" t="s">
        <v>77</v>
      </c>
      <c r="D5" t="s">
        <v>58</v>
      </c>
      <c r="E5" t="s">
        <v>78</v>
      </c>
      <c r="F5" t="s">
        <v>79</v>
      </c>
      <c r="G5" t="s">
        <v>80</v>
      </c>
      <c r="H5" t="s">
        <v>81</v>
      </c>
      <c r="I5" t="s">
        <v>39</v>
      </c>
    </row>
  </sheetData>
  <dataValidations count="1">
    <dataValidation type="list" sqref="D2:D20" xr:uid="{00000000-0002-0000-0100-000000000000}">
      <formula1>"PM,Corrective"</formula1>
    </dataValidation>
  </dataValidation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F37" sqref="F37"/>
    </sheetView>
  </sheetViews>
  <sheetFormatPr defaultRowHeight="15" x14ac:dyDescent="0.25"/>
  <cols>
    <col min="1" max="1" width="10.42578125" bestFit="1" customWidth="1"/>
    <col min="2" max="2" width="17.7109375" bestFit="1" customWidth="1"/>
    <col min="3" max="3" width="12.5703125" bestFit="1" customWidth="1"/>
    <col min="4" max="4" width="17.140625" bestFit="1" customWidth="1"/>
    <col min="5" max="5" width="11.5703125" bestFit="1" customWidth="1"/>
    <col min="6" max="6" width="12.5703125" bestFit="1" customWidth="1"/>
    <col min="7" max="7" width="9.42578125" bestFit="1" customWidth="1"/>
  </cols>
  <sheetData>
    <row r="1" spans="1:7" x14ac:dyDescent="0.25">
      <c r="A1" t="s">
        <v>0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4</v>
      </c>
    </row>
    <row r="2" spans="1:7" x14ac:dyDescent="0.25">
      <c r="A2" t="s">
        <v>9</v>
      </c>
      <c r="B2" t="s">
        <v>87</v>
      </c>
      <c r="C2" t="s">
        <v>88</v>
      </c>
      <c r="D2" s="1">
        <v>45823</v>
      </c>
      <c r="E2" s="1">
        <v>46037</v>
      </c>
      <c r="F2" t="s">
        <v>14</v>
      </c>
      <c r="G2" t="str">
        <f t="shared" ref="G2:G19" ca="1" si="0">IF(E2="","",IF(E2&lt;TODAY(),"Overdue",IF(E2-TODAY()&lt;=14,"Due Soon","On Time")))</f>
        <v>Overdue</v>
      </c>
    </row>
    <row r="3" spans="1:7" x14ac:dyDescent="0.25">
      <c r="A3" t="s">
        <v>18</v>
      </c>
      <c r="B3" t="s">
        <v>89</v>
      </c>
      <c r="C3" t="s">
        <v>90</v>
      </c>
      <c r="D3" s="1">
        <v>46034</v>
      </c>
      <c r="E3" s="1">
        <v>46127</v>
      </c>
      <c r="F3" t="s">
        <v>22</v>
      </c>
      <c r="G3" t="str">
        <f t="shared" ca="1" si="0"/>
        <v>On Time</v>
      </c>
    </row>
    <row r="4" spans="1:7" x14ac:dyDescent="0.25">
      <c r="A4" t="s">
        <v>26</v>
      </c>
      <c r="B4" t="s">
        <v>91</v>
      </c>
      <c r="C4" t="s">
        <v>88</v>
      </c>
      <c r="D4" s="1">
        <v>46184</v>
      </c>
      <c r="E4" s="1">
        <v>46371</v>
      </c>
      <c r="F4" t="s">
        <v>31</v>
      </c>
      <c r="G4" t="str">
        <f t="shared" ca="1" si="0"/>
        <v>On Time</v>
      </c>
    </row>
    <row r="5" spans="1:7" x14ac:dyDescent="0.25">
      <c r="A5" t="s">
        <v>34</v>
      </c>
      <c r="B5" t="s">
        <v>92</v>
      </c>
      <c r="C5" t="s">
        <v>88</v>
      </c>
      <c r="D5" s="1">
        <v>45641</v>
      </c>
      <c r="E5" s="1">
        <v>46402</v>
      </c>
      <c r="F5" t="s">
        <v>38</v>
      </c>
      <c r="G5" t="str">
        <f t="shared" ca="1" si="0"/>
        <v>On Time</v>
      </c>
    </row>
    <row r="6" spans="1:7" x14ac:dyDescent="0.25">
      <c r="A6" t="s">
        <v>41</v>
      </c>
      <c r="B6" t="s">
        <v>93</v>
      </c>
      <c r="C6" t="s">
        <v>94</v>
      </c>
      <c r="D6" s="1">
        <v>45641</v>
      </c>
      <c r="E6" s="1">
        <v>46754</v>
      </c>
      <c r="F6" t="s">
        <v>44</v>
      </c>
      <c r="G6" t="str">
        <f t="shared" ca="1" si="0"/>
        <v>On Time</v>
      </c>
    </row>
    <row r="7" spans="1:7" x14ac:dyDescent="0.25">
      <c r="G7" t="str">
        <f t="shared" ca="1" si="0"/>
        <v/>
      </c>
    </row>
    <row r="8" spans="1:7" x14ac:dyDescent="0.25">
      <c r="G8" t="str">
        <f t="shared" ca="1" si="0"/>
        <v/>
      </c>
    </row>
    <row r="9" spans="1:7" x14ac:dyDescent="0.25">
      <c r="G9" t="str">
        <f t="shared" ca="1" si="0"/>
        <v/>
      </c>
    </row>
    <row r="10" spans="1:7" x14ac:dyDescent="0.25">
      <c r="G10" t="str">
        <f t="shared" ca="1" si="0"/>
        <v/>
      </c>
    </row>
    <row r="11" spans="1:7" x14ac:dyDescent="0.25">
      <c r="G11" t="str">
        <f t="shared" ca="1" si="0"/>
        <v/>
      </c>
    </row>
    <row r="12" spans="1:7" x14ac:dyDescent="0.25">
      <c r="G12" t="str">
        <f t="shared" ca="1" si="0"/>
        <v/>
      </c>
    </row>
    <row r="13" spans="1:7" x14ac:dyDescent="0.25">
      <c r="G13" t="str">
        <f t="shared" ca="1" si="0"/>
        <v/>
      </c>
    </row>
    <row r="14" spans="1:7" x14ac:dyDescent="0.25">
      <c r="G14" t="str">
        <f t="shared" ca="1" si="0"/>
        <v/>
      </c>
    </row>
    <row r="15" spans="1:7" x14ac:dyDescent="0.25">
      <c r="G15" t="str">
        <f t="shared" ca="1" si="0"/>
        <v/>
      </c>
    </row>
    <row r="16" spans="1:7" x14ac:dyDescent="0.25">
      <c r="G16" t="str">
        <f t="shared" ca="1" si="0"/>
        <v/>
      </c>
    </row>
    <row r="17" spans="7:7" x14ac:dyDescent="0.25">
      <c r="G17" t="str">
        <f t="shared" ca="1" si="0"/>
        <v/>
      </c>
    </row>
    <row r="18" spans="7:7" x14ac:dyDescent="0.25">
      <c r="G18" t="str">
        <f t="shared" ca="1" si="0"/>
        <v/>
      </c>
    </row>
    <row r="19" spans="7:7" x14ac:dyDescent="0.25">
      <c r="G19" t="str">
        <f t="shared" ca="1" si="0"/>
        <v/>
      </c>
    </row>
  </sheetData>
  <conditionalFormatting sqref="G2:G20">
    <cfRule type="expression" dxfId="2" priority="2">
      <formula>G2="Overdue"</formula>
    </cfRule>
    <cfRule type="expression" dxfId="0" priority="3">
      <formula>G2="Due Soon"</formula>
    </cfRule>
    <cfRule type="expression" dxfId="1" priority="4">
      <formula>G2="On Time"</formula>
    </cfRule>
  </conditionalFormatting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H6" sqref="H6"/>
    </sheetView>
  </sheetViews>
  <sheetFormatPr defaultRowHeight="15" x14ac:dyDescent="0.25"/>
  <cols>
    <col min="1" max="1" width="10.42578125" bestFit="1" customWidth="1"/>
    <col min="2" max="2" width="18" bestFit="1" customWidth="1"/>
    <col min="3" max="3" width="19" bestFit="1" customWidth="1"/>
    <col min="4" max="4" width="14.140625" bestFit="1" customWidth="1"/>
    <col min="5" max="5" width="12.5703125" bestFit="1" customWidth="1"/>
  </cols>
  <sheetData>
    <row r="1" spans="1:5" x14ac:dyDescent="0.25">
      <c r="A1" t="s">
        <v>0</v>
      </c>
      <c r="B1" t="s">
        <v>95</v>
      </c>
      <c r="C1" t="s">
        <v>96</v>
      </c>
      <c r="D1" t="s">
        <v>97</v>
      </c>
      <c r="E1" t="s">
        <v>98</v>
      </c>
    </row>
    <row r="2" spans="1:5" x14ac:dyDescent="0.25">
      <c r="A2" t="s">
        <v>9</v>
      </c>
      <c r="B2" t="s">
        <v>12</v>
      </c>
      <c r="C2" t="s">
        <v>99</v>
      </c>
      <c r="D2" t="s">
        <v>100</v>
      </c>
      <c r="E2" t="s">
        <v>14</v>
      </c>
    </row>
    <row r="3" spans="1:5" x14ac:dyDescent="0.25">
      <c r="A3" t="s">
        <v>18</v>
      </c>
      <c r="B3" t="s">
        <v>21</v>
      </c>
      <c r="C3" t="s">
        <v>101</v>
      </c>
      <c r="D3" t="s">
        <v>102</v>
      </c>
      <c r="E3" t="s">
        <v>22</v>
      </c>
    </row>
    <row r="4" spans="1:5" x14ac:dyDescent="0.25">
      <c r="A4" t="s">
        <v>26</v>
      </c>
      <c r="B4" t="s">
        <v>29</v>
      </c>
      <c r="C4" t="s">
        <v>103</v>
      </c>
      <c r="D4" t="s">
        <v>71</v>
      </c>
      <c r="E4" t="s">
        <v>31</v>
      </c>
    </row>
    <row r="5" spans="1:5" x14ac:dyDescent="0.25">
      <c r="A5" t="s">
        <v>34</v>
      </c>
      <c r="B5" t="s">
        <v>37</v>
      </c>
      <c r="C5" t="s">
        <v>104</v>
      </c>
      <c r="D5" t="s">
        <v>105</v>
      </c>
      <c r="E5" t="s">
        <v>38</v>
      </c>
    </row>
    <row r="6" spans="1:5" x14ac:dyDescent="0.25">
      <c r="A6" t="s">
        <v>41</v>
      </c>
      <c r="B6" t="s">
        <v>43</v>
      </c>
      <c r="C6" t="s">
        <v>106</v>
      </c>
      <c r="D6" t="s">
        <v>107</v>
      </c>
      <c r="E6" t="s">
        <v>44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Register</vt:lpstr>
      <vt:lpstr>Equipment Maintenance Log</vt:lpstr>
      <vt:lpstr>PM Schedule</vt:lpstr>
      <vt:lpstr>Location Assignment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2026-03-21T03:05:43Z</dcterms:created>
  <dcterms:modified xsi:type="dcterms:W3CDTF">2026-03-21T03:12:04Z</dcterms:modified>
</cp:coreProperties>
</file>