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ffe\Downloads\"/>
    </mc:Choice>
  </mc:AlternateContent>
  <xr:revisionPtr revIDLastSave="0" documentId="13_ncr:1_{BC9706FD-A2F9-42C0-88E7-57E872903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Setup" sheetId="2" r:id="rId2"/>
    <sheet name="Assets" sheetId="3" r:id="rId3"/>
    <sheet name="PM Schedule" sheetId="4" r:id="rId4"/>
    <sheet name="Work Orders" sheetId="5" r:id="rId5"/>
    <sheet name="Parts Usage" sheetId="6" r:id="rId6"/>
    <sheet name="Downtime Log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4" l="1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C6" i="1" s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C7" i="1"/>
  <c r="C5" i="1"/>
  <c r="C4" i="1"/>
  <c r="C3" i="1"/>
</calcChain>
</file>

<file path=xl/sharedStrings.xml><?xml version="1.0" encoding="utf-8"?>
<sst xmlns="http://schemas.openxmlformats.org/spreadsheetml/2006/main" count="153" uniqueCount="129">
  <si>
    <t>Value</t>
  </si>
  <si>
    <t>Field</t>
  </si>
  <si>
    <t>Company Name</t>
  </si>
  <si>
    <t>Team/Department</t>
  </si>
  <si>
    <t>Maintenance Lead</t>
  </si>
  <si>
    <t>Last Updated</t>
  </si>
  <si>
    <t>Apex Manufacturing Solutions</t>
  </si>
  <si>
    <t>Facilities &amp; Fleet</t>
  </si>
  <si>
    <t>Sarah Jenkins</t>
  </si>
  <si>
    <t>2026-03-23</t>
  </si>
  <si>
    <t>Asset ID</t>
  </si>
  <si>
    <t>Name</t>
  </si>
  <si>
    <t>Location</t>
  </si>
  <si>
    <t>Model</t>
  </si>
  <si>
    <t>Serial Number</t>
  </si>
  <si>
    <t>Criticality</t>
  </si>
  <si>
    <t>Install Date</t>
  </si>
  <si>
    <t>AST-101</t>
  </si>
  <si>
    <t>AST-202</t>
  </si>
  <si>
    <t>AST-305</t>
  </si>
  <si>
    <t>AST-410</t>
  </si>
  <si>
    <t>AST-500</t>
  </si>
  <si>
    <t>HVAC Unit - Main Floor</t>
  </si>
  <si>
    <t>Electric Forklift #4</t>
  </si>
  <si>
    <t>Main Conveyor Belt</t>
  </si>
  <si>
    <t>Air Compressor</t>
  </si>
  <si>
    <t>Backup Generator</t>
  </si>
  <si>
    <t>Roof Section A</t>
  </si>
  <si>
    <t>Warehouse B</t>
  </si>
  <si>
    <t>Assembly Line 1</t>
  </si>
  <si>
    <t>Maintenance Room</t>
  </si>
  <si>
    <t>Exterior North</t>
  </si>
  <si>
    <t>Carrier 50TC</t>
  </si>
  <si>
    <t>Toyota 8FBE</t>
  </si>
  <si>
    <t>Intralox S400</t>
  </si>
  <si>
    <t>Ingersoll Rand</t>
  </si>
  <si>
    <t>Generac SG035</t>
  </si>
  <si>
    <t>SN-99821-X</t>
  </si>
  <si>
    <t>FL-4402-Z</t>
  </si>
  <si>
    <t>CB-112-09</t>
  </si>
  <si>
    <t>IR-550-9</t>
  </si>
  <si>
    <t>GEN-8821</t>
  </si>
  <si>
    <t>High</t>
  </si>
  <si>
    <t>Medium</t>
  </si>
  <si>
    <t>Critical</t>
  </si>
  <si>
    <t>2022-05-15</t>
  </si>
  <si>
    <t>2023-11-10</t>
  </si>
  <si>
    <t>2021-08-20</t>
  </si>
  <si>
    <t>2023-01-05</t>
  </si>
  <si>
    <t>2024-02-14</t>
  </si>
  <si>
    <t>Task ID</t>
  </si>
  <si>
    <t>Frequency</t>
  </si>
  <si>
    <t>Last Completed Date</t>
  </si>
  <si>
    <t>Next Due Date</t>
  </si>
  <si>
    <t>Standard Hours</t>
  </si>
  <si>
    <t>Owner</t>
  </si>
  <si>
    <t>PM-101</t>
  </si>
  <si>
    <t>PM-202</t>
  </si>
  <si>
    <t>PM-305</t>
  </si>
  <si>
    <t>PM-410</t>
  </si>
  <si>
    <t>PM-500</t>
  </si>
  <si>
    <t>Quarterly</t>
  </si>
  <si>
    <t>Monthly</t>
  </si>
  <si>
    <t>Weekly</t>
  </si>
  <si>
    <t>Annual</t>
  </si>
  <si>
    <t>2025-12-20</t>
  </si>
  <si>
    <t>2026-02-28</t>
  </si>
  <si>
    <t>2026-03-16</t>
  </si>
  <si>
    <t>2025-06-15</t>
  </si>
  <si>
    <t>2026-03-01</t>
  </si>
  <si>
    <t>J. Rivera</t>
  </si>
  <si>
    <t>M. Chen</t>
  </si>
  <si>
    <t>S. Jenkins</t>
  </si>
  <si>
    <t>WO ID</t>
  </si>
  <si>
    <t>Request Date</t>
  </si>
  <si>
    <t>Problem</t>
  </si>
  <si>
    <t>Priority</t>
  </si>
  <si>
    <t>Status</t>
  </si>
  <si>
    <t>Technician</t>
  </si>
  <si>
    <t>Close Date</t>
  </si>
  <si>
    <t>WO-5001</t>
  </si>
  <si>
    <t>WO-5002</t>
  </si>
  <si>
    <t>WO-5003</t>
  </si>
  <si>
    <t>WO-5004</t>
  </si>
  <si>
    <t>2026-03-10</t>
  </si>
  <si>
    <t>2026-03-20</t>
  </si>
  <si>
    <t>2026-03-22</t>
  </si>
  <si>
    <t>Conveyor belt slipping on rollers</t>
  </si>
  <si>
    <t>Forklift #4 hydraulic leak</t>
  </si>
  <si>
    <t>HVAC filters need replacement</t>
  </si>
  <si>
    <t>Strange noise from compressor</t>
  </si>
  <si>
    <t>P2 - High</t>
  </si>
  <si>
    <t>P1 - Urgent</t>
  </si>
  <si>
    <t>P3 - Medium</t>
  </si>
  <si>
    <t>Completed</t>
  </si>
  <si>
    <t>In Progress</t>
  </si>
  <si>
    <t>Waiting on Parts</t>
  </si>
  <si>
    <t>Requested</t>
  </si>
  <si>
    <t>2026-03-11</t>
  </si>
  <si>
    <t>Part Number</t>
  </si>
  <si>
    <t>Quantity</t>
  </si>
  <si>
    <t>Reorder Trigger</t>
  </si>
  <si>
    <t>BELT-S400</t>
  </si>
  <si>
    <t>HYD-SEAL-02</t>
  </si>
  <si>
    <t>FILTER-C24</t>
  </si>
  <si>
    <t>Start Time</t>
  </si>
  <si>
    <t>End Time</t>
  </si>
  <si>
    <t>Failure Code</t>
  </si>
  <si>
    <t>Root Cause</t>
  </si>
  <si>
    <t>2026-03-10 08:00</t>
  </si>
  <si>
    <t>2026-03-20 14:00</t>
  </si>
  <si>
    <t>2026-03-10 11:30</t>
  </si>
  <si>
    <t>MECH</t>
  </si>
  <si>
    <t>HYD</t>
  </si>
  <si>
    <t>Worn conveyor belt</t>
  </si>
  <si>
    <t>Broken seal in lift cylinder</t>
  </si>
  <si>
    <t>OPERATIONAL OVERVIEW</t>
  </si>
  <si>
    <t>COUNT</t>
  </si>
  <si>
    <t>CONTEXT</t>
  </si>
  <si>
    <t>Total Assets Tracked</t>
  </si>
  <si>
    <t>Active inventory</t>
  </si>
  <si>
    <t>Open Work Orders</t>
  </si>
  <si>
    <t>Total active tasks</t>
  </si>
  <si>
    <t>Assets Currently DOWN</t>
  </si>
  <si>
    <t>Items requiring urgent fix</t>
  </si>
  <si>
    <t>Critical PMs Overdue</t>
  </si>
  <si>
    <t>Maintenance backlog</t>
  </si>
  <si>
    <t>Urgent (P1) Repairs</t>
  </si>
  <si>
    <t>Priority 1 safety/production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</si>
</sst>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285F4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8F0F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0" borderId="1" xfId="0" applyFont="1" applyBorder="1"/>
    <xf numFmtId="14" fontId="3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7"/>
  <sheetViews>
    <sheetView showGridLines="0" tabSelected="1" workbookViewId="0">
      <selection activeCell="D12" sqref="D12"/>
    </sheetView>
  </sheetViews>
  <sheetFormatPr defaultRowHeight="15" x14ac:dyDescent="0.25"/>
  <cols>
    <col min="1" max="1" width="2.85546875" customWidth="1"/>
    <col min="2" max="2" width="28.5703125" bestFit="1" customWidth="1"/>
    <col min="3" max="3" width="8.85546875" bestFit="1" customWidth="1"/>
    <col min="4" max="4" width="28.85546875" bestFit="1" customWidth="1"/>
    <col min="5" max="26" width="22.7109375" customWidth="1"/>
  </cols>
  <sheetData>
    <row r="2" spans="2:4" x14ac:dyDescent="0.25">
      <c r="B2" s="1" t="s">
        <v>116</v>
      </c>
      <c r="C2" s="1" t="s">
        <v>117</v>
      </c>
      <c r="D2" s="1" t="s">
        <v>118</v>
      </c>
    </row>
    <row r="3" spans="2:4" x14ac:dyDescent="0.25">
      <c r="B3" s="2" t="s">
        <v>119</v>
      </c>
      <c r="C3" s="3">
        <f>COUNTA(Assets!A:A)-1</f>
        <v>5</v>
      </c>
      <c r="D3" s="4" t="s">
        <v>120</v>
      </c>
    </row>
    <row r="4" spans="2:4" x14ac:dyDescent="0.25">
      <c r="B4" s="2" t="s">
        <v>121</v>
      </c>
      <c r="C4" s="3">
        <f>COUNTIF('Work Orders'!E:E, "Requested") + COUNTIF('Work Orders'!E:E, "In Progress") + COUNTIF('Work Orders'!E:E, "Waiting on Parts")</f>
        <v>3</v>
      </c>
      <c r="D4" s="4" t="s">
        <v>122</v>
      </c>
    </row>
    <row r="5" spans="2:4" x14ac:dyDescent="0.25">
      <c r="B5" s="2" t="s">
        <v>123</v>
      </c>
      <c r="C5" s="3">
        <f>COUNTIF('Downtime Log'!C2:C100, "") - COUNTIF('Downtime Log'!A2:A100, "")</f>
        <v>1</v>
      </c>
      <c r="D5" s="4" t="s">
        <v>124</v>
      </c>
    </row>
    <row r="6" spans="2:4" x14ac:dyDescent="0.25">
      <c r="B6" s="2" t="s">
        <v>125</v>
      </c>
      <c r="C6" s="3">
        <f ca="1">COUNTIFS('PM Schedule'!E2:E100, "&lt;"&amp;TODAY(), 'PM Schedule'!E2:E100, "&gt;0")</f>
        <v>1</v>
      </c>
      <c r="D6" s="4" t="s">
        <v>126</v>
      </c>
    </row>
    <row r="7" spans="2:4" x14ac:dyDescent="0.25">
      <c r="B7" s="2" t="s">
        <v>127</v>
      </c>
      <c r="C7" s="3">
        <f>COUNTIF('Work Orders'!D:D, "P1 - Urgent")</f>
        <v>1</v>
      </c>
      <c r="D7" s="4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1"/>
  <sheetViews>
    <sheetView showGridLines="0" workbookViewId="0">
      <selection sqref="A1:B1048576"/>
    </sheetView>
  </sheetViews>
  <sheetFormatPr defaultRowHeight="15" x14ac:dyDescent="0.25"/>
  <cols>
    <col min="1" max="1" width="16.28515625" bestFit="1" customWidth="1"/>
    <col min="2" max="2" width="26.28515625" bestFit="1" customWidth="1"/>
    <col min="3" max="26" width="22.7109375" customWidth="1"/>
  </cols>
  <sheetData>
    <row r="1" spans="1:2" x14ac:dyDescent="0.25">
      <c r="A1" s="1" t="s">
        <v>1</v>
      </c>
      <c r="B1" s="1" t="s">
        <v>0</v>
      </c>
    </row>
    <row r="2" spans="1:2" x14ac:dyDescent="0.25">
      <c r="A2" s="4" t="s">
        <v>2</v>
      </c>
      <c r="B2" s="4" t="s">
        <v>6</v>
      </c>
    </row>
    <row r="3" spans="1:2" x14ac:dyDescent="0.25">
      <c r="A3" s="4" t="s">
        <v>3</v>
      </c>
      <c r="B3" s="4" t="s">
        <v>7</v>
      </c>
    </row>
    <row r="4" spans="1:2" x14ac:dyDescent="0.25">
      <c r="A4" s="4" t="s">
        <v>4</v>
      </c>
      <c r="B4" s="4" t="s">
        <v>8</v>
      </c>
    </row>
    <row r="5" spans="1:2" x14ac:dyDescent="0.25">
      <c r="A5" s="4" t="s">
        <v>5</v>
      </c>
      <c r="B5" s="4" t="s">
        <v>9</v>
      </c>
    </row>
    <row r="6" spans="1:2" x14ac:dyDescent="0.25">
      <c r="A6" s="4"/>
      <c r="B6" s="4"/>
    </row>
    <row r="7" spans="1:2" x14ac:dyDescent="0.25">
      <c r="A7" s="4"/>
      <c r="B7" s="4"/>
    </row>
    <row r="8" spans="1:2" x14ac:dyDescent="0.25">
      <c r="A8" s="4"/>
      <c r="B8" s="4"/>
    </row>
    <row r="9" spans="1:2" x14ac:dyDescent="0.25">
      <c r="A9" s="4"/>
      <c r="B9" s="4"/>
    </row>
    <row r="10" spans="1:2" x14ac:dyDescent="0.25">
      <c r="A10" s="4"/>
      <c r="B10" s="4"/>
    </row>
    <row r="11" spans="1:2" x14ac:dyDescent="0.25">
      <c r="A11" s="4"/>
      <c r="B11" s="4"/>
    </row>
    <row r="12" spans="1:2" x14ac:dyDescent="0.25">
      <c r="A12" s="4"/>
      <c r="B12" s="4"/>
    </row>
    <row r="13" spans="1:2" x14ac:dyDescent="0.25">
      <c r="A13" s="4"/>
      <c r="B13" s="4"/>
    </row>
    <row r="14" spans="1:2" x14ac:dyDescent="0.25">
      <c r="A14" s="4"/>
      <c r="B14" s="4"/>
    </row>
    <row r="15" spans="1:2" x14ac:dyDescent="0.25">
      <c r="A15" s="4"/>
      <c r="B15" s="4"/>
    </row>
    <row r="16" spans="1:2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1"/>
  <sheetViews>
    <sheetView showGridLines="0" workbookViewId="0">
      <selection activeCell="C32" sqref="C32"/>
    </sheetView>
  </sheetViews>
  <sheetFormatPr defaultRowHeight="15" x14ac:dyDescent="0.25"/>
  <cols>
    <col min="1" max="26" width="22.7109375" customWidth="1"/>
  </cols>
  <sheetData>
    <row r="1" spans="1:7" x14ac:dyDescent="0.25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</row>
    <row r="2" spans="1:7" x14ac:dyDescent="0.25">
      <c r="A2" s="4" t="s">
        <v>17</v>
      </c>
      <c r="B2" s="4" t="s">
        <v>22</v>
      </c>
      <c r="C2" s="4" t="s">
        <v>27</v>
      </c>
      <c r="D2" s="4" t="s">
        <v>32</v>
      </c>
      <c r="E2" s="4" t="s">
        <v>37</v>
      </c>
      <c r="F2" s="4" t="s">
        <v>42</v>
      </c>
      <c r="G2" s="4" t="s">
        <v>45</v>
      </c>
    </row>
    <row r="3" spans="1:7" x14ac:dyDescent="0.25">
      <c r="A3" s="4" t="s">
        <v>18</v>
      </c>
      <c r="B3" s="4" t="s">
        <v>23</v>
      </c>
      <c r="C3" s="4" t="s">
        <v>28</v>
      </c>
      <c r="D3" s="4" t="s">
        <v>33</v>
      </c>
      <c r="E3" s="4" t="s">
        <v>38</v>
      </c>
      <c r="F3" s="4" t="s">
        <v>43</v>
      </c>
      <c r="G3" s="4" t="s">
        <v>46</v>
      </c>
    </row>
    <row r="4" spans="1:7" x14ac:dyDescent="0.25">
      <c r="A4" s="4" t="s">
        <v>19</v>
      </c>
      <c r="B4" s="4" t="s">
        <v>24</v>
      </c>
      <c r="C4" s="4" t="s">
        <v>29</v>
      </c>
      <c r="D4" s="4" t="s">
        <v>34</v>
      </c>
      <c r="E4" s="4" t="s">
        <v>39</v>
      </c>
      <c r="F4" s="4" t="s">
        <v>44</v>
      </c>
      <c r="G4" s="4" t="s">
        <v>47</v>
      </c>
    </row>
    <row r="5" spans="1:7" x14ac:dyDescent="0.25">
      <c r="A5" s="4" t="s">
        <v>20</v>
      </c>
      <c r="B5" s="4" t="s">
        <v>25</v>
      </c>
      <c r="C5" s="4" t="s">
        <v>30</v>
      </c>
      <c r="D5" s="4" t="s">
        <v>35</v>
      </c>
      <c r="E5" s="4" t="s">
        <v>40</v>
      </c>
      <c r="F5" s="4" t="s">
        <v>42</v>
      </c>
      <c r="G5" s="4" t="s">
        <v>48</v>
      </c>
    </row>
    <row r="6" spans="1:7" x14ac:dyDescent="0.25">
      <c r="A6" s="4" t="s">
        <v>21</v>
      </c>
      <c r="B6" s="4" t="s">
        <v>26</v>
      </c>
      <c r="C6" s="4" t="s">
        <v>31</v>
      </c>
      <c r="D6" s="4" t="s">
        <v>36</v>
      </c>
      <c r="E6" s="4" t="s">
        <v>41</v>
      </c>
      <c r="F6" s="4" t="s">
        <v>44</v>
      </c>
      <c r="G6" s="4" t="s">
        <v>49</v>
      </c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  <row r="82" spans="1:7" x14ac:dyDescent="0.25">
      <c r="A82" s="4"/>
      <c r="B82" s="4"/>
      <c r="C82" s="4"/>
      <c r="D82" s="4"/>
      <c r="E82" s="4"/>
      <c r="F82" s="4"/>
      <c r="G82" s="4"/>
    </row>
    <row r="83" spans="1:7" x14ac:dyDescent="0.25">
      <c r="A83" s="4"/>
      <c r="B83" s="4"/>
      <c r="C83" s="4"/>
      <c r="D83" s="4"/>
      <c r="E83" s="4"/>
      <c r="F83" s="4"/>
      <c r="G83" s="4"/>
    </row>
    <row r="84" spans="1:7" x14ac:dyDescent="0.25">
      <c r="A84" s="4"/>
      <c r="B84" s="4"/>
      <c r="C84" s="4"/>
      <c r="D84" s="4"/>
      <c r="E84" s="4"/>
      <c r="F84" s="4"/>
      <c r="G84" s="4"/>
    </row>
    <row r="85" spans="1:7" x14ac:dyDescent="0.25">
      <c r="A85" s="4"/>
      <c r="B85" s="4"/>
      <c r="C85" s="4"/>
      <c r="D85" s="4"/>
      <c r="E85" s="4"/>
      <c r="F85" s="4"/>
      <c r="G85" s="4"/>
    </row>
    <row r="86" spans="1:7" x14ac:dyDescent="0.25">
      <c r="A86" s="4"/>
      <c r="B86" s="4"/>
      <c r="C86" s="4"/>
      <c r="D86" s="4"/>
      <c r="E86" s="4"/>
      <c r="F86" s="4"/>
      <c r="G86" s="4"/>
    </row>
    <row r="87" spans="1:7" x14ac:dyDescent="0.25">
      <c r="A87" s="4"/>
      <c r="B87" s="4"/>
      <c r="C87" s="4"/>
      <c r="D87" s="4"/>
      <c r="E87" s="4"/>
      <c r="F87" s="4"/>
      <c r="G87" s="4"/>
    </row>
    <row r="88" spans="1:7" x14ac:dyDescent="0.25">
      <c r="A88" s="4"/>
      <c r="B88" s="4"/>
      <c r="C88" s="4"/>
      <c r="D88" s="4"/>
      <c r="E88" s="4"/>
      <c r="F88" s="4"/>
      <c r="G88" s="4"/>
    </row>
    <row r="89" spans="1:7" x14ac:dyDescent="0.25">
      <c r="A89" s="4"/>
      <c r="B89" s="4"/>
      <c r="C89" s="4"/>
      <c r="D89" s="4"/>
      <c r="E89" s="4"/>
      <c r="F89" s="4"/>
      <c r="G89" s="4"/>
    </row>
    <row r="90" spans="1:7" x14ac:dyDescent="0.25">
      <c r="A90" s="4"/>
      <c r="B90" s="4"/>
      <c r="C90" s="4"/>
      <c r="D90" s="4"/>
      <c r="E90" s="4"/>
      <c r="F90" s="4"/>
      <c r="G90" s="4"/>
    </row>
    <row r="91" spans="1:7" x14ac:dyDescent="0.25">
      <c r="A91" s="4"/>
      <c r="B91" s="4"/>
      <c r="C91" s="4"/>
      <c r="D91" s="4"/>
      <c r="E91" s="4"/>
      <c r="F91" s="4"/>
      <c r="G91" s="4"/>
    </row>
    <row r="92" spans="1:7" x14ac:dyDescent="0.25">
      <c r="A92" s="4"/>
      <c r="B92" s="4"/>
      <c r="C92" s="4"/>
      <c r="D92" s="4"/>
      <c r="E92" s="4"/>
      <c r="F92" s="4"/>
      <c r="G92" s="4"/>
    </row>
    <row r="93" spans="1:7" x14ac:dyDescent="0.25">
      <c r="A93" s="4"/>
      <c r="B93" s="4"/>
      <c r="C93" s="4"/>
      <c r="D93" s="4"/>
      <c r="E93" s="4"/>
      <c r="F93" s="4"/>
      <c r="G93" s="4"/>
    </row>
    <row r="94" spans="1:7" x14ac:dyDescent="0.25">
      <c r="A94" s="4"/>
      <c r="B94" s="4"/>
      <c r="C94" s="4"/>
      <c r="D94" s="4"/>
      <c r="E94" s="4"/>
      <c r="F94" s="4"/>
      <c r="G94" s="4"/>
    </row>
    <row r="95" spans="1:7" x14ac:dyDescent="0.25">
      <c r="A95" s="4"/>
      <c r="B95" s="4"/>
      <c r="C95" s="4"/>
      <c r="D95" s="4"/>
      <c r="E95" s="4"/>
      <c r="F95" s="4"/>
      <c r="G95" s="4"/>
    </row>
    <row r="96" spans="1:7" x14ac:dyDescent="0.25">
      <c r="A96" s="4"/>
      <c r="B96" s="4"/>
      <c r="C96" s="4"/>
      <c r="D96" s="4"/>
      <c r="E96" s="4"/>
      <c r="F96" s="4"/>
      <c r="G96" s="4"/>
    </row>
    <row r="97" spans="1:7" x14ac:dyDescent="0.25">
      <c r="A97" s="4"/>
      <c r="B97" s="4"/>
      <c r="C97" s="4"/>
      <c r="D97" s="4"/>
      <c r="E97" s="4"/>
      <c r="F97" s="4"/>
      <c r="G97" s="4"/>
    </row>
    <row r="98" spans="1:7" x14ac:dyDescent="0.25">
      <c r="A98" s="4"/>
      <c r="B98" s="4"/>
      <c r="C98" s="4"/>
      <c r="D98" s="4"/>
      <c r="E98" s="4"/>
      <c r="F98" s="4"/>
      <c r="G98" s="4"/>
    </row>
    <row r="99" spans="1:7" x14ac:dyDescent="0.25">
      <c r="A99" s="4"/>
      <c r="B99" s="4"/>
      <c r="C99" s="4"/>
      <c r="D99" s="4"/>
      <c r="E99" s="4"/>
      <c r="F99" s="4"/>
      <c r="G99" s="4"/>
    </row>
    <row r="100" spans="1:7" x14ac:dyDescent="0.25">
      <c r="A100" s="4"/>
      <c r="B100" s="4"/>
      <c r="C100" s="4"/>
      <c r="D100" s="4"/>
      <c r="E100" s="4"/>
      <c r="F100" s="4"/>
      <c r="G100" s="4"/>
    </row>
    <row r="101" spans="1:7" x14ac:dyDescent="0.25">
      <c r="A101" s="4"/>
      <c r="B101" s="4"/>
      <c r="C101" s="4"/>
      <c r="D101" s="4"/>
      <c r="E101" s="4"/>
      <c r="F101" s="4"/>
      <c r="G101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1"/>
  <sheetViews>
    <sheetView showGridLines="0" workbookViewId="0">
      <selection activeCell="F12" sqref="F12"/>
    </sheetView>
  </sheetViews>
  <sheetFormatPr defaultRowHeight="15" x14ac:dyDescent="0.25"/>
  <cols>
    <col min="1" max="26" width="22.7109375" customWidth="1"/>
  </cols>
  <sheetData>
    <row r="1" spans="1:7" x14ac:dyDescent="0.25">
      <c r="A1" s="1" t="s">
        <v>50</v>
      </c>
      <c r="B1" s="1" t="s">
        <v>10</v>
      </c>
      <c r="C1" s="1" t="s">
        <v>51</v>
      </c>
      <c r="D1" s="1" t="s">
        <v>52</v>
      </c>
      <c r="E1" s="1" t="s">
        <v>53</v>
      </c>
      <c r="F1" s="1" t="s">
        <v>54</v>
      </c>
      <c r="G1" s="1" t="s">
        <v>55</v>
      </c>
    </row>
    <row r="2" spans="1:7" x14ac:dyDescent="0.25">
      <c r="A2" s="4" t="s">
        <v>56</v>
      </c>
      <c r="B2" s="4" t="s">
        <v>17</v>
      </c>
      <c r="C2" s="4" t="s">
        <v>61</v>
      </c>
      <c r="D2" s="4" t="s">
        <v>65</v>
      </c>
      <c r="E2" s="5">
        <f t="shared" ref="E2:E33" si="0">IF(OR(C2="", D2=""), "", IF(C2="Daily", D2+1, IF(C2="Weekly", D2+7, IF(C2="Monthly", EDATE(D2,1), IF(C2="Quarterly", EDATE(D2,3), IF(C2="Annual", EDATE(D2,12), D2+30))))))</f>
        <v>46101</v>
      </c>
      <c r="F2" s="4">
        <v>2.5</v>
      </c>
      <c r="G2" s="4" t="s">
        <v>70</v>
      </c>
    </row>
    <row r="3" spans="1:7" x14ac:dyDescent="0.25">
      <c r="A3" s="4" t="s">
        <v>57</v>
      </c>
      <c r="B3" s="4" t="s">
        <v>18</v>
      </c>
      <c r="C3" s="4" t="s">
        <v>62</v>
      </c>
      <c r="D3" s="4" t="s">
        <v>66</v>
      </c>
      <c r="E3" s="5">
        <f t="shared" si="0"/>
        <v>46109</v>
      </c>
      <c r="F3" s="4">
        <v>1</v>
      </c>
      <c r="G3" s="4" t="s">
        <v>71</v>
      </c>
    </row>
    <row r="4" spans="1:7" x14ac:dyDescent="0.25">
      <c r="A4" s="4" t="s">
        <v>58</v>
      </c>
      <c r="B4" s="4" t="s">
        <v>19</v>
      </c>
      <c r="C4" s="4" t="s">
        <v>63</v>
      </c>
      <c r="D4" s="4" t="s">
        <v>67</v>
      </c>
      <c r="E4" s="5">
        <f t="shared" si="0"/>
        <v>46104</v>
      </c>
      <c r="F4" s="4">
        <v>0.5</v>
      </c>
      <c r="G4" s="4" t="s">
        <v>70</v>
      </c>
    </row>
    <row r="5" spans="1:7" x14ac:dyDescent="0.25">
      <c r="A5" s="4" t="s">
        <v>59</v>
      </c>
      <c r="B5" s="4" t="s">
        <v>20</v>
      </c>
      <c r="C5" s="4" t="s">
        <v>64</v>
      </c>
      <c r="D5" s="4" t="s">
        <v>68</v>
      </c>
      <c r="E5" s="5">
        <f t="shared" si="0"/>
        <v>46188</v>
      </c>
      <c r="F5" s="4">
        <v>4</v>
      </c>
      <c r="G5" s="4" t="s">
        <v>72</v>
      </c>
    </row>
    <row r="6" spans="1:7" x14ac:dyDescent="0.25">
      <c r="A6" s="4" t="s">
        <v>60</v>
      </c>
      <c r="B6" s="4" t="s">
        <v>21</v>
      </c>
      <c r="C6" s="4" t="s">
        <v>62</v>
      </c>
      <c r="D6" s="4" t="s">
        <v>69</v>
      </c>
      <c r="E6" s="5">
        <f t="shared" si="0"/>
        <v>46113</v>
      </c>
      <c r="F6" s="4">
        <v>1.5</v>
      </c>
      <c r="G6" s="4" t="s">
        <v>71</v>
      </c>
    </row>
    <row r="7" spans="1:7" x14ac:dyDescent="0.25">
      <c r="A7" s="4"/>
      <c r="B7" s="4"/>
      <c r="C7" s="4"/>
      <c r="D7" s="4"/>
      <c r="E7" s="3" t="str">
        <f t="shared" si="0"/>
        <v/>
      </c>
      <c r="F7" s="4"/>
      <c r="G7" s="4"/>
    </row>
    <row r="8" spans="1:7" x14ac:dyDescent="0.25">
      <c r="A8" s="4"/>
      <c r="B8" s="4"/>
      <c r="C8" s="4"/>
      <c r="D8" s="4"/>
      <c r="E8" s="3" t="str">
        <f t="shared" si="0"/>
        <v/>
      </c>
      <c r="F8" s="4"/>
      <c r="G8" s="4"/>
    </row>
    <row r="9" spans="1:7" x14ac:dyDescent="0.25">
      <c r="A9" s="4"/>
      <c r="B9" s="4"/>
      <c r="C9" s="4"/>
      <c r="D9" s="4"/>
      <c r="E9" s="3" t="str">
        <f t="shared" si="0"/>
        <v/>
      </c>
      <c r="F9" s="4"/>
      <c r="G9" s="4"/>
    </row>
    <row r="10" spans="1:7" x14ac:dyDescent="0.25">
      <c r="A10" s="4"/>
      <c r="B10" s="4"/>
      <c r="C10" s="4"/>
      <c r="D10" s="4"/>
      <c r="E10" s="3" t="str">
        <f t="shared" si="0"/>
        <v/>
      </c>
      <c r="F10" s="4"/>
      <c r="G10" s="4"/>
    </row>
    <row r="11" spans="1:7" x14ac:dyDescent="0.25">
      <c r="A11" s="4"/>
      <c r="B11" s="4"/>
      <c r="C11" s="4"/>
      <c r="D11" s="4"/>
      <c r="E11" s="3" t="str">
        <f t="shared" si="0"/>
        <v/>
      </c>
      <c r="F11" s="4"/>
      <c r="G11" s="4"/>
    </row>
    <row r="12" spans="1:7" x14ac:dyDescent="0.25">
      <c r="A12" s="4"/>
      <c r="B12" s="4"/>
      <c r="C12" s="4"/>
      <c r="D12" s="4"/>
      <c r="E12" s="3" t="str">
        <f t="shared" si="0"/>
        <v/>
      </c>
      <c r="F12" s="4"/>
      <c r="G12" s="4"/>
    </row>
    <row r="13" spans="1:7" x14ac:dyDescent="0.25">
      <c r="A13" s="4"/>
      <c r="B13" s="4"/>
      <c r="C13" s="4"/>
      <c r="D13" s="4"/>
      <c r="E13" s="3" t="str">
        <f t="shared" si="0"/>
        <v/>
      </c>
      <c r="F13" s="4"/>
      <c r="G13" s="4"/>
    </row>
    <row r="14" spans="1:7" x14ac:dyDescent="0.25">
      <c r="A14" s="4"/>
      <c r="B14" s="4"/>
      <c r="C14" s="4"/>
      <c r="D14" s="4"/>
      <c r="E14" s="3" t="str">
        <f t="shared" si="0"/>
        <v/>
      </c>
      <c r="F14" s="4"/>
      <c r="G14" s="4"/>
    </row>
    <row r="15" spans="1:7" x14ac:dyDescent="0.25">
      <c r="A15" s="4"/>
      <c r="B15" s="4"/>
      <c r="C15" s="4"/>
      <c r="D15" s="4"/>
      <c r="E15" s="3" t="str">
        <f t="shared" si="0"/>
        <v/>
      </c>
      <c r="F15" s="4"/>
      <c r="G15" s="4"/>
    </row>
    <row r="16" spans="1:7" x14ac:dyDescent="0.25">
      <c r="A16" s="4"/>
      <c r="B16" s="4"/>
      <c r="C16" s="4"/>
      <c r="D16" s="4"/>
      <c r="E16" s="3" t="str">
        <f t="shared" si="0"/>
        <v/>
      </c>
      <c r="F16" s="4"/>
      <c r="G16" s="4"/>
    </row>
    <row r="17" spans="1:7" x14ac:dyDescent="0.25">
      <c r="A17" s="4"/>
      <c r="B17" s="4"/>
      <c r="C17" s="4"/>
      <c r="D17" s="4"/>
      <c r="E17" s="3" t="str">
        <f t="shared" si="0"/>
        <v/>
      </c>
      <c r="F17" s="4"/>
      <c r="G17" s="4"/>
    </row>
    <row r="18" spans="1:7" x14ac:dyDescent="0.25">
      <c r="A18" s="4"/>
      <c r="B18" s="4"/>
      <c r="C18" s="4"/>
      <c r="D18" s="4"/>
      <c r="E18" s="3" t="str">
        <f t="shared" si="0"/>
        <v/>
      </c>
      <c r="F18" s="4"/>
      <c r="G18" s="4"/>
    </row>
    <row r="19" spans="1:7" x14ac:dyDescent="0.25">
      <c r="A19" s="4"/>
      <c r="B19" s="4"/>
      <c r="C19" s="4"/>
      <c r="D19" s="4"/>
      <c r="E19" s="3" t="str">
        <f t="shared" si="0"/>
        <v/>
      </c>
      <c r="F19" s="4"/>
      <c r="G19" s="4"/>
    </row>
    <row r="20" spans="1:7" x14ac:dyDescent="0.25">
      <c r="A20" s="4"/>
      <c r="B20" s="4"/>
      <c r="C20" s="4"/>
      <c r="D20" s="4"/>
      <c r="E20" s="3" t="str">
        <f t="shared" si="0"/>
        <v/>
      </c>
      <c r="F20" s="4"/>
      <c r="G20" s="4"/>
    </row>
    <row r="21" spans="1:7" x14ac:dyDescent="0.25">
      <c r="A21" s="4"/>
      <c r="B21" s="4"/>
      <c r="C21" s="4"/>
      <c r="D21" s="4"/>
      <c r="E21" s="3" t="str">
        <f t="shared" si="0"/>
        <v/>
      </c>
      <c r="F21" s="4"/>
      <c r="G21" s="4"/>
    </row>
    <row r="22" spans="1:7" x14ac:dyDescent="0.25">
      <c r="A22" s="4"/>
      <c r="B22" s="4"/>
      <c r="C22" s="4"/>
      <c r="D22" s="4"/>
      <c r="E22" s="3" t="str">
        <f t="shared" si="0"/>
        <v/>
      </c>
      <c r="F22" s="4"/>
      <c r="G22" s="4"/>
    </row>
    <row r="23" spans="1:7" x14ac:dyDescent="0.25">
      <c r="A23" s="4"/>
      <c r="B23" s="4"/>
      <c r="C23" s="4"/>
      <c r="D23" s="4"/>
      <c r="E23" s="3" t="str">
        <f t="shared" si="0"/>
        <v/>
      </c>
      <c r="F23" s="4"/>
      <c r="G23" s="4"/>
    </row>
    <row r="24" spans="1:7" x14ac:dyDescent="0.25">
      <c r="A24" s="4"/>
      <c r="B24" s="4"/>
      <c r="C24" s="4"/>
      <c r="D24" s="4"/>
      <c r="E24" s="3" t="str">
        <f t="shared" si="0"/>
        <v/>
      </c>
      <c r="F24" s="4"/>
      <c r="G24" s="4"/>
    </row>
    <row r="25" spans="1:7" x14ac:dyDescent="0.25">
      <c r="A25" s="4"/>
      <c r="B25" s="4"/>
      <c r="C25" s="4"/>
      <c r="D25" s="4"/>
      <c r="E25" s="3" t="str">
        <f t="shared" si="0"/>
        <v/>
      </c>
      <c r="F25" s="4"/>
      <c r="G25" s="4"/>
    </row>
    <row r="26" spans="1:7" x14ac:dyDescent="0.25">
      <c r="A26" s="4"/>
      <c r="B26" s="4"/>
      <c r="C26" s="4"/>
      <c r="D26" s="4"/>
      <c r="E26" s="3" t="str">
        <f t="shared" si="0"/>
        <v/>
      </c>
      <c r="F26" s="4"/>
      <c r="G26" s="4"/>
    </row>
    <row r="27" spans="1:7" x14ac:dyDescent="0.25">
      <c r="A27" s="4"/>
      <c r="B27" s="4"/>
      <c r="C27" s="4"/>
      <c r="D27" s="4"/>
      <c r="E27" s="3" t="str">
        <f t="shared" si="0"/>
        <v/>
      </c>
      <c r="F27" s="4"/>
      <c r="G27" s="4"/>
    </row>
    <row r="28" spans="1:7" x14ac:dyDescent="0.25">
      <c r="A28" s="4"/>
      <c r="B28" s="4"/>
      <c r="C28" s="4"/>
      <c r="D28" s="4"/>
      <c r="E28" s="3" t="str">
        <f t="shared" si="0"/>
        <v/>
      </c>
      <c r="F28" s="4"/>
      <c r="G28" s="4"/>
    </row>
    <row r="29" spans="1:7" x14ac:dyDescent="0.25">
      <c r="A29" s="4"/>
      <c r="B29" s="4"/>
      <c r="C29" s="4"/>
      <c r="D29" s="4"/>
      <c r="E29" s="3" t="str">
        <f t="shared" si="0"/>
        <v/>
      </c>
      <c r="F29" s="4"/>
      <c r="G29" s="4"/>
    </row>
    <row r="30" spans="1:7" x14ac:dyDescent="0.25">
      <c r="A30" s="4"/>
      <c r="B30" s="4"/>
      <c r="C30" s="4"/>
      <c r="D30" s="4"/>
      <c r="E30" s="3" t="str">
        <f t="shared" si="0"/>
        <v/>
      </c>
      <c r="F30" s="4"/>
      <c r="G30" s="4"/>
    </row>
    <row r="31" spans="1:7" x14ac:dyDescent="0.25">
      <c r="A31" s="4"/>
      <c r="B31" s="4"/>
      <c r="C31" s="4"/>
      <c r="D31" s="4"/>
      <c r="E31" s="3" t="str">
        <f t="shared" si="0"/>
        <v/>
      </c>
      <c r="F31" s="4"/>
      <c r="G31" s="4"/>
    </row>
    <row r="32" spans="1:7" x14ac:dyDescent="0.25">
      <c r="A32" s="4"/>
      <c r="B32" s="4"/>
      <c r="C32" s="4"/>
      <c r="D32" s="4"/>
      <c r="E32" s="3" t="str">
        <f t="shared" si="0"/>
        <v/>
      </c>
      <c r="F32" s="4"/>
      <c r="G32" s="4"/>
    </row>
    <row r="33" spans="1:7" x14ac:dyDescent="0.25">
      <c r="A33" s="4"/>
      <c r="B33" s="4"/>
      <c r="C33" s="4"/>
      <c r="D33" s="4"/>
      <c r="E33" s="3" t="str">
        <f t="shared" si="0"/>
        <v/>
      </c>
      <c r="F33" s="4"/>
      <c r="G33" s="4"/>
    </row>
    <row r="34" spans="1:7" x14ac:dyDescent="0.25">
      <c r="A34" s="4"/>
      <c r="B34" s="4"/>
      <c r="C34" s="4"/>
      <c r="D34" s="4"/>
      <c r="E34" s="3" t="str">
        <f t="shared" ref="E34:E65" si="1">IF(OR(C34="", D34=""), "", IF(C34="Daily", D34+1, IF(C34="Weekly", D34+7, IF(C34="Monthly", EDATE(D34,1), IF(C34="Quarterly", EDATE(D34,3), IF(C34="Annual", EDATE(D34,12), D34+30))))))</f>
        <v/>
      </c>
      <c r="F34" s="4"/>
      <c r="G34" s="4"/>
    </row>
    <row r="35" spans="1:7" x14ac:dyDescent="0.25">
      <c r="A35" s="4"/>
      <c r="B35" s="4"/>
      <c r="C35" s="4"/>
      <c r="D35" s="4"/>
      <c r="E35" s="3" t="str">
        <f t="shared" si="1"/>
        <v/>
      </c>
      <c r="F35" s="4"/>
      <c r="G35" s="4"/>
    </row>
    <row r="36" spans="1:7" x14ac:dyDescent="0.25">
      <c r="A36" s="4"/>
      <c r="B36" s="4"/>
      <c r="C36" s="4"/>
      <c r="D36" s="4"/>
      <c r="E36" s="3" t="str">
        <f t="shared" si="1"/>
        <v/>
      </c>
      <c r="F36" s="4"/>
      <c r="G36" s="4"/>
    </row>
    <row r="37" spans="1:7" x14ac:dyDescent="0.25">
      <c r="A37" s="4"/>
      <c r="B37" s="4"/>
      <c r="C37" s="4"/>
      <c r="D37" s="4"/>
      <c r="E37" s="3" t="str">
        <f t="shared" si="1"/>
        <v/>
      </c>
      <c r="F37" s="4"/>
      <c r="G37" s="4"/>
    </row>
    <row r="38" spans="1:7" x14ac:dyDescent="0.25">
      <c r="A38" s="4"/>
      <c r="B38" s="4"/>
      <c r="C38" s="4"/>
      <c r="D38" s="4"/>
      <c r="E38" s="3" t="str">
        <f t="shared" si="1"/>
        <v/>
      </c>
      <c r="F38" s="4"/>
      <c r="G38" s="4"/>
    </row>
    <row r="39" spans="1:7" x14ac:dyDescent="0.25">
      <c r="A39" s="4"/>
      <c r="B39" s="4"/>
      <c r="C39" s="4"/>
      <c r="D39" s="4"/>
      <c r="E39" s="3" t="str">
        <f t="shared" si="1"/>
        <v/>
      </c>
      <c r="F39" s="4"/>
      <c r="G39" s="4"/>
    </row>
    <row r="40" spans="1:7" x14ac:dyDescent="0.25">
      <c r="A40" s="4"/>
      <c r="B40" s="4"/>
      <c r="C40" s="4"/>
      <c r="D40" s="4"/>
      <c r="E40" s="3" t="str">
        <f t="shared" si="1"/>
        <v/>
      </c>
      <c r="F40" s="4"/>
      <c r="G40" s="4"/>
    </row>
    <row r="41" spans="1:7" x14ac:dyDescent="0.25">
      <c r="A41" s="4"/>
      <c r="B41" s="4"/>
      <c r="C41" s="4"/>
      <c r="D41" s="4"/>
      <c r="E41" s="3" t="str">
        <f t="shared" si="1"/>
        <v/>
      </c>
      <c r="F41" s="4"/>
      <c r="G41" s="4"/>
    </row>
    <row r="42" spans="1:7" x14ac:dyDescent="0.25">
      <c r="A42" s="4"/>
      <c r="B42" s="4"/>
      <c r="C42" s="4"/>
      <c r="D42" s="4"/>
      <c r="E42" s="3" t="str">
        <f t="shared" si="1"/>
        <v/>
      </c>
      <c r="F42" s="4"/>
      <c r="G42" s="4"/>
    </row>
    <row r="43" spans="1:7" x14ac:dyDescent="0.25">
      <c r="A43" s="4"/>
      <c r="B43" s="4"/>
      <c r="C43" s="4"/>
      <c r="D43" s="4"/>
      <c r="E43" s="3" t="str">
        <f t="shared" si="1"/>
        <v/>
      </c>
      <c r="F43" s="4"/>
      <c r="G43" s="4"/>
    </row>
    <row r="44" spans="1:7" x14ac:dyDescent="0.25">
      <c r="A44" s="4"/>
      <c r="B44" s="4"/>
      <c r="C44" s="4"/>
      <c r="D44" s="4"/>
      <c r="E44" s="3" t="str">
        <f t="shared" si="1"/>
        <v/>
      </c>
      <c r="F44" s="4"/>
      <c r="G44" s="4"/>
    </row>
    <row r="45" spans="1:7" x14ac:dyDescent="0.25">
      <c r="A45" s="4"/>
      <c r="B45" s="4"/>
      <c r="C45" s="4"/>
      <c r="D45" s="4"/>
      <c r="E45" s="3" t="str">
        <f t="shared" si="1"/>
        <v/>
      </c>
      <c r="F45" s="4"/>
      <c r="G45" s="4"/>
    </row>
    <row r="46" spans="1:7" x14ac:dyDescent="0.25">
      <c r="A46" s="4"/>
      <c r="B46" s="4"/>
      <c r="C46" s="4"/>
      <c r="D46" s="4"/>
      <c r="E46" s="3" t="str">
        <f t="shared" si="1"/>
        <v/>
      </c>
      <c r="F46" s="4"/>
      <c r="G46" s="4"/>
    </row>
    <row r="47" spans="1:7" x14ac:dyDescent="0.25">
      <c r="A47" s="4"/>
      <c r="B47" s="4"/>
      <c r="C47" s="4"/>
      <c r="D47" s="4"/>
      <c r="E47" s="3" t="str">
        <f t="shared" si="1"/>
        <v/>
      </c>
      <c r="F47" s="4"/>
      <c r="G47" s="4"/>
    </row>
    <row r="48" spans="1:7" x14ac:dyDescent="0.25">
      <c r="A48" s="4"/>
      <c r="B48" s="4"/>
      <c r="C48" s="4"/>
      <c r="D48" s="4"/>
      <c r="E48" s="3" t="str">
        <f t="shared" si="1"/>
        <v/>
      </c>
      <c r="F48" s="4"/>
      <c r="G48" s="4"/>
    </row>
    <row r="49" spans="1:7" x14ac:dyDescent="0.25">
      <c r="A49" s="4"/>
      <c r="B49" s="4"/>
      <c r="C49" s="4"/>
      <c r="D49" s="4"/>
      <c r="E49" s="3" t="str">
        <f t="shared" si="1"/>
        <v/>
      </c>
      <c r="F49" s="4"/>
      <c r="G49" s="4"/>
    </row>
    <row r="50" spans="1:7" x14ac:dyDescent="0.25">
      <c r="A50" s="4"/>
      <c r="B50" s="4"/>
      <c r="C50" s="4"/>
      <c r="D50" s="4"/>
      <c r="E50" s="3" t="str">
        <f t="shared" si="1"/>
        <v/>
      </c>
      <c r="F50" s="4"/>
      <c r="G50" s="4"/>
    </row>
    <row r="51" spans="1:7" x14ac:dyDescent="0.25">
      <c r="A51" s="4"/>
      <c r="B51" s="4"/>
      <c r="C51" s="4"/>
      <c r="D51" s="4"/>
      <c r="E51" s="3" t="str">
        <f t="shared" si="1"/>
        <v/>
      </c>
      <c r="F51" s="4"/>
      <c r="G51" s="4"/>
    </row>
    <row r="52" spans="1:7" x14ac:dyDescent="0.25">
      <c r="A52" s="4"/>
      <c r="B52" s="4"/>
      <c r="C52" s="4"/>
      <c r="D52" s="4"/>
      <c r="E52" s="3" t="str">
        <f t="shared" si="1"/>
        <v/>
      </c>
      <c r="F52" s="4"/>
      <c r="G52" s="4"/>
    </row>
    <row r="53" spans="1:7" x14ac:dyDescent="0.25">
      <c r="A53" s="4"/>
      <c r="B53" s="4"/>
      <c r="C53" s="4"/>
      <c r="D53" s="4"/>
      <c r="E53" s="3" t="str">
        <f t="shared" si="1"/>
        <v/>
      </c>
      <c r="F53" s="4"/>
      <c r="G53" s="4"/>
    </row>
    <row r="54" spans="1:7" x14ac:dyDescent="0.25">
      <c r="A54" s="4"/>
      <c r="B54" s="4"/>
      <c r="C54" s="4"/>
      <c r="D54" s="4"/>
      <c r="E54" s="3" t="str">
        <f t="shared" si="1"/>
        <v/>
      </c>
      <c r="F54" s="4"/>
      <c r="G54" s="4"/>
    </row>
    <row r="55" spans="1:7" x14ac:dyDescent="0.25">
      <c r="A55" s="4"/>
      <c r="B55" s="4"/>
      <c r="C55" s="4"/>
      <c r="D55" s="4"/>
      <c r="E55" s="3" t="str">
        <f t="shared" si="1"/>
        <v/>
      </c>
      <c r="F55" s="4"/>
      <c r="G55" s="4"/>
    </row>
    <row r="56" spans="1:7" x14ac:dyDescent="0.25">
      <c r="A56" s="4"/>
      <c r="B56" s="4"/>
      <c r="C56" s="4"/>
      <c r="D56" s="4"/>
      <c r="E56" s="3" t="str">
        <f t="shared" si="1"/>
        <v/>
      </c>
      <c r="F56" s="4"/>
      <c r="G56" s="4"/>
    </row>
    <row r="57" spans="1:7" x14ac:dyDescent="0.25">
      <c r="A57" s="4"/>
      <c r="B57" s="4"/>
      <c r="C57" s="4"/>
      <c r="D57" s="4"/>
      <c r="E57" s="3" t="str">
        <f t="shared" si="1"/>
        <v/>
      </c>
      <c r="F57" s="4"/>
      <c r="G57" s="4"/>
    </row>
    <row r="58" spans="1:7" x14ac:dyDescent="0.25">
      <c r="A58" s="4"/>
      <c r="B58" s="4"/>
      <c r="C58" s="4"/>
      <c r="D58" s="4"/>
      <c r="E58" s="3" t="str">
        <f t="shared" si="1"/>
        <v/>
      </c>
      <c r="F58" s="4"/>
      <c r="G58" s="4"/>
    </row>
    <row r="59" spans="1:7" x14ac:dyDescent="0.25">
      <c r="A59" s="4"/>
      <c r="B59" s="4"/>
      <c r="C59" s="4"/>
      <c r="D59" s="4"/>
      <c r="E59" s="3" t="str">
        <f t="shared" si="1"/>
        <v/>
      </c>
      <c r="F59" s="4"/>
      <c r="G59" s="4"/>
    </row>
    <row r="60" spans="1:7" x14ac:dyDescent="0.25">
      <c r="A60" s="4"/>
      <c r="B60" s="4"/>
      <c r="C60" s="4"/>
      <c r="D60" s="4"/>
      <c r="E60" s="3" t="str">
        <f t="shared" si="1"/>
        <v/>
      </c>
      <c r="F60" s="4"/>
      <c r="G60" s="4"/>
    </row>
    <row r="61" spans="1:7" x14ac:dyDescent="0.25">
      <c r="A61" s="4"/>
      <c r="B61" s="4"/>
      <c r="C61" s="4"/>
      <c r="D61" s="4"/>
      <c r="E61" s="3" t="str">
        <f t="shared" si="1"/>
        <v/>
      </c>
      <c r="F61" s="4"/>
      <c r="G61" s="4"/>
    </row>
    <row r="62" spans="1:7" x14ac:dyDescent="0.25">
      <c r="A62" s="4"/>
      <c r="B62" s="4"/>
      <c r="C62" s="4"/>
      <c r="D62" s="4"/>
      <c r="E62" s="3" t="str">
        <f t="shared" si="1"/>
        <v/>
      </c>
      <c r="F62" s="4"/>
      <c r="G62" s="4"/>
    </row>
    <row r="63" spans="1:7" x14ac:dyDescent="0.25">
      <c r="A63" s="4"/>
      <c r="B63" s="4"/>
      <c r="C63" s="4"/>
      <c r="D63" s="4"/>
      <c r="E63" s="3" t="str">
        <f t="shared" si="1"/>
        <v/>
      </c>
      <c r="F63" s="4"/>
      <c r="G63" s="4"/>
    </row>
    <row r="64" spans="1:7" x14ac:dyDescent="0.25">
      <c r="A64" s="4"/>
      <c r="B64" s="4"/>
      <c r="C64" s="4"/>
      <c r="D64" s="4"/>
      <c r="E64" s="3" t="str">
        <f t="shared" si="1"/>
        <v/>
      </c>
      <c r="F64" s="4"/>
      <c r="G64" s="4"/>
    </row>
    <row r="65" spans="1:7" x14ac:dyDescent="0.25">
      <c r="A65" s="4"/>
      <c r="B65" s="4"/>
      <c r="C65" s="4"/>
      <c r="D65" s="4"/>
      <c r="E65" s="3" t="str">
        <f t="shared" si="1"/>
        <v/>
      </c>
      <c r="F65" s="4"/>
      <c r="G65" s="4"/>
    </row>
    <row r="66" spans="1:7" x14ac:dyDescent="0.25">
      <c r="A66" s="4"/>
      <c r="B66" s="4"/>
      <c r="C66" s="4"/>
      <c r="D66" s="4"/>
      <c r="E66" s="3" t="str">
        <f t="shared" ref="E66:E97" si="2">IF(OR(C66="", D66=""), "", IF(C66="Daily", D66+1, IF(C66="Weekly", D66+7, IF(C66="Monthly", EDATE(D66,1), IF(C66="Quarterly", EDATE(D66,3), IF(C66="Annual", EDATE(D66,12), D66+30))))))</f>
        <v/>
      </c>
      <c r="F66" s="4"/>
      <c r="G66" s="4"/>
    </row>
    <row r="67" spans="1:7" x14ac:dyDescent="0.25">
      <c r="A67" s="4"/>
      <c r="B67" s="4"/>
      <c r="C67" s="4"/>
      <c r="D67" s="4"/>
      <c r="E67" s="3" t="str">
        <f t="shared" si="2"/>
        <v/>
      </c>
      <c r="F67" s="4"/>
      <c r="G67" s="4"/>
    </row>
    <row r="68" spans="1:7" x14ac:dyDescent="0.25">
      <c r="A68" s="4"/>
      <c r="B68" s="4"/>
      <c r="C68" s="4"/>
      <c r="D68" s="4"/>
      <c r="E68" s="3" t="str">
        <f t="shared" si="2"/>
        <v/>
      </c>
      <c r="F68" s="4"/>
      <c r="G68" s="4"/>
    </row>
    <row r="69" spans="1:7" x14ac:dyDescent="0.25">
      <c r="A69" s="4"/>
      <c r="B69" s="4"/>
      <c r="C69" s="4"/>
      <c r="D69" s="4"/>
      <c r="E69" s="3" t="str">
        <f t="shared" si="2"/>
        <v/>
      </c>
      <c r="F69" s="4"/>
      <c r="G69" s="4"/>
    </row>
    <row r="70" spans="1:7" x14ac:dyDescent="0.25">
      <c r="A70" s="4"/>
      <c r="B70" s="4"/>
      <c r="C70" s="4"/>
      <c r="D70" s="4"/>
      <c r="E70" s="3" t="str">
        <f t="shared" si="2"/>
        <v/>
      </c>
      <c r="F70" s="4"/>
      <c r="G70" s="4"/>
    </row>
    <row r="71" spans="1:7" x14ac:dyDescent="0.25">
      <c r="A71" s="4"/>
      <c r="B71" s="4"/>
      <c r="C71" s="4"/>
      <c r="D71" s="4"/>
      <c r="E71" s="3" t="str">
        <f t="shared" si="2"/>
        <v/>
      </c>
      <c r="F71" s="4"/>
      <c r="G71" s="4"/>
    </row>
    <row r="72" spans="1:7" x14ac:dyDescent="0.25">
      <c r="A72" s="4"/>
      <c r="B72" s="4"/>
      <c r="C72" s="4"/>
      <c r="D72" s="4"/>
      <c r="E72" s="3" t="str">
        <f t="shared" si="2"/>
        <v/>
      </c>
      <c r="F72" s="4"/>
      <c r="G72" s="4"/>
    </row>
    <row r="73" spans="1:7" x14ac:dyDescent="0.25">
      <c r="A73" s="4"/>
      <c r="B73" s="4"/>
      <c r="C73" s="4"/>
      <c r="D73" s="4"/>
      <c r="E73" s="3" t="str">
        <f t="shared" si="2"/>
        <v/>
      </c>
      <c r="F73" s="4"/>
      <c r="G73" s="4"/>
    </row>
    <row r="74" spans="1:7" x14ac:dyDescent="0.25">
      <c r="A74" s="4"/>
      <c r="B74" s="4"/>
      <c r="C74" s="4"/>
      <c r="D74" s="4"/>
      <c r="E74" s="3" t="str">
        <f t="shared" si="2"/>
        <v/>
      </c>
      <c r="F74" s="4"/>
      <c r="G74" s="4"/>
    </row>
    <row r="75" spans="1:7" x14ac:dyDescent="0.25">
      <c r="A75" s="4"/>
      <c r="B75" s="4"/>
      <c r="C75" s="4"/>
      <c r="D75" s="4"/>
      <c r="E75" s="3" t="str">
        <f t="shared" si="2"/>
        <v/>
      </c>
      <c r="F75" s="4"/>
      <c r="G75" s="4"/>
    </row>
    <row r="76" spans="1:7" x14ac:dyDescent="0.25">
      <c r="A76" s="4"/>
      <c r="B76" s="4"/>
      <c r="C76" s="4"/>
      <c r="D76" s="4"/>
      <c r="E76" s="3" t="str">
        <f t="shared" si="2"/>
        <v/>
      </c>
      <c r="F76" s="4"/>
      <c r="G76" s="4"/>
    </row>
    <row r="77" spans="1:7" x14ac:dyDescent="0.25">
      <c r="A77" s="4"/>
      <c r="B77" s="4"/>
      <c r="C77" s="4"/>
      <c r="D77" s="4"/>
      <c r="E77" s="3" t="str">
        <f t="shared" si="2"/>
        <v/>
      </c>
      <c r="F77" s="4"/>
      <c r="G77" s="4"/>
    </row>
    <row r="78" spans="1:7" x14ac:dyDescent="0.25">
      <c r="A78" s="4"/>
      <c r="B78" s="4"/>
      <c r="C78" s="4"/>
      <c r="D78" s="4"/>
      <c r="E78" s="3" t="str">
        <f t="shared" si="2"/>
        <v/>
      </c>
      <c r="F78" s="4"/>
      <c r="G78" s="4"/>
    </row>
    <row r="79" spans="1:7" x14ac:dyDescent="0.25">
      <c r="A79" s="4"/>
      <c r="B79" s="4"/>
      <c r="C79" s="4"/>
      <c r="D79" s="4"/>
      <c r="E79" s="3" t="str">
        <f t="shared" si="2"/>
        <v/>
      </c>
      <c r="F79" s="4"/>
      <c r="G79" s="4"/>
    </row>
    <row r="80" spans="1:7" x14ac:dyDescent="0.25">
      <c r="A80" s="4"/>
      <c r="B80" s="4"/>
      <c r="C80" s="4"/>
      <c r="D80" s="4"/>
      <c r="E80" s="3" t="str">
        <f t="shared" si="2"/>
        <v/>
      </c>
      <c r="F80" s="4"/>
      <c r="G80" s="4"/>
    </row>
    <row r="81" spans="1:7" x14ac:dyDescent="0.25">
      <c r="A81" s="4"/>
      <c r="B81" s="4"/>
      <c r="C81" s="4"/>
      <c r="D81" s="4"/>
      <c r="E81" s="3" t="str">
        <f t="shared" si="2"/>
        <v/>
      </c>
      <c r="F81" s="4"/>
      <c r="G81" s="4"/>
    </row>
    <row r="82" spans="1:7" x14ac:dyDescent="0.25">
      <c r="A82" s="4"/>
      <c r="B82" s="4"/>
      <c r="C82" s="4"/>
      <c r="D82" s="4"/>
      <c r="E82" s="3" t="str">
        <f t="shared" si="2"/>
        <v/>
      </c>
      <c r="F82" s="4"/>
      <c r="G82" s="4"/>
    </row>
    <row r="83" spans="1:7" x14ac:dyDescent="0.25">
      <c r="A83" s="4"/>
      <c r="B83" s="4"/>
      <c r="C83" s="4"/>
      <c r="D83" s="4"/>
      <c r="E83" s="3" t="str">
        <f t="shared" si="2"/>
        <v/>
      </c>
      <c r="F83" s="4"/>
      <c r="G83" s="4"/>
    </row>
    <row r="84" spans="1:7" x14ac:dyDescent="0.25">
      <c r="A84" s="4"/>
      <c r="B84" s="4"/>
      <c r="C84" s="4"/>
      <c r="D84" s="4"/>
      <c r="E84" s="3" t="str">
        <f t="shared" si="2"/>
        <v/>
      </c>
      <c r="F84" s="4"/>
      <c r="G84" s="4"/>
    </row>
    <row r="85" spans="1:7" x14ac:dyDescent="0.25">
      <c r="A85" s="4"/>
      <c r="B85" s="4"/>
      <c r="C85" s="4"/>
      <c r="D85" s="4"/>
      <c r="E85" s="3" t="str">
        <f t="shared" si="2"/>
        <v/>
      </c>
      <c r="F85" s="4"/>
      <c r="G85" s="4"/>
    </row>
    <row r="86" spans="1:7" x14ac:dyDescent="0.25">
      <c r="A86" s="4"/>
      <c r="B86" s="4"/>
      <c r="C86" s="4"/>
      <c r="D86" s="4"/>
      <c r="E86" s="3" t="str">
        <f t="shared" si="2"/>
        <v/>
      </c>
      <c r="F86" s="4"/>
      <c r="G86" s="4"/>
    </row>
    <row r="87" spans="1:7" x14ac:dyDescent="0.25">
      <c r="A87" s="4"/>
      <c r="B87" s="4"/>
      <c r="C87" s="4"/>
      <c r="D87" s="4"/>
      <c r="E87" s="3" t="str">
        <f t="shared" si="2"/>
        <v/>
      </c>
      <c r="F87" s="4"/>
      <c r="G87" s="4"/>
    </row>
    <row r="88" spans="1:7" x14ac:dyDescent="0.25">
      <c r="A88" s="4"/>
      <c r="B88" s="4"/>
      <c r="C88" s="4"/>
      <c r="D88" s="4"/>
      <c r="E88" s="3" t="str">
        <f t="shared" si="2"/>
        <v/>
      </c>
      <c r="F88" s="4"/>
      <c r="G88" s="4"/>
    </row>
    <row r="89" spans="1:7" x14ac:dyDescent="0.25">
      <c r="A89" s="4"/>
      <c r="B89" s="4"/>
      <c r="C89" s="4"/>
      <c r="D89" s="4"/>
      <c r="E89" s="3" t="str">
        <f t="shared" si="2"/>
        <v/>
      </c>
      <c r="F89" s="4"/>
      <c r="G89" s="4"/>
    </row>
    <row r="90" spans="1:7" x14ac:dyDescent="0.25">
      <c r="A90" s="4"/>
      <c r="B90" s="4"/>
      <c r="C90" s="4"/>
      <c r="D90" s="4"/>
      <c r="E90" s="3" t="str">
        <f t="shared" si="2"/>
        <v/>
      </c>
      <c r="F90" s="4"/>
      <c r="G90" s="4"/>
    </row>
    <row r="91" spans="1:7" x14ac:dyDescent="0.25">
      <c r="A91" s="4"/>
      <c r="B91" s="4"/>
      <c r="C91" s="4"/>
      <c r="D91" s="4"/>
      <c r="E91" s="3" t="str">
        <f t="shared" si="2"/>
        <v/>
      </c>
      <c r="F91" s="4"/>
      <c r="G91" s="4"/>
    </row>
    <row r="92" spans="1:7" x14ac:dyDescent="0.25">
      <c r="A92" s="4"/>
      <c r="B92" s="4"/>
      <c r="C92" s="4"/>
      <c r="D92" s="4"/>
      <c r="E92" s="3" t="str">
        <f t="shared" si="2"/>
        <v/>
      </c>
      <c r="F92" s="4"/>
      <c r="G92" s="4"/>
    </row>
    <row r="93" spans="1:7" x14ac:dyDescent="0.25">
      <c r="A93" s="4"/>
      <c r="B93" s="4"/>
      <c r="C93" s="4"/>
      <c r="D93" s="4"/>
      <c r="E93" s="3" t="str">
        <f t="shared" si="2"/>
        <v/>
      </c>
      <c r="F93" s="4"/>
      <c r="G93" s="4"/>
    </row>
    <row r="94" spans="1:7" x14ac:dyDescent="0.25">
      <c r="A94" s="4"/>
      <c r="B94" s="4"/>
      <c r="C94" s="4"/>
      <c r="D94" s="4"/>
      <c r="E94" s="3" t="str">
        <f t="shared" si="2"/>
        <v/>
      </c>
      <c r="F94" s="4"/>
      <c r="G94" s="4"/>
    </row>
    <row r="95" spans="1:7" x14ac:dyDescent="0.25">
      <c r="A95" s="4"/>
      <c r="B95" s="4"/>
      <c r="C95" s="4"/>
      <c r="D95" s="4"/>
      <c r="E95" s="3" t="str">
        <f t="shared" si="2"/>
        <v/>
      </c>
      <c r="F95" s="4"/>
      <c r="G95" s="4"/>
    </row>
    <row r="96" spans="1:7" x14ac:dyDescent="0.25">
      <c r="A96" s="4"/>
      <c r="B96" s="4"/>
      <c r="C96" s="4"/>
      <c r="D96" s="4"/>
      <c r="E96" s="3" t="str">
        <f t="shared" si="2"/>
        <v/>
      </c>
      <c r="F96" s="4"/>
      <c r="G96" s="4"/>
    </row>
    <row r="97" spans="1:7" x14ac:dyDescent="0.25">
      <c r="A97" s="4"/>
      <c r="B97" s="4"/>
      <c r="C97" s="4"/>
      <c r="D97" s="4"/>
      <c r="E97" s="3" t="str">
        <f t="shared" si="2"/>
        <v/>
      </c>
      <c r="F97" s="4"/>
      <c r="G97" s="4"/>
    </row>
    <row r="98" spans="1:7" x14ac:dyDescent="0.25">
      <c r="A98" s="4"/>
      <c r="B98" s="4"/>
      <c r="C98" s="4"/>
      <c r="D98" s="4"/>
      <c r="E98" s="3" t="str">
        <f t="shared" ref="E98:E129" si="3">IF(OR(C98="", D98=""), "", IF(C98="Daily", D98+1, IF(C98="Weekly", D98+7, IF(C98="Monthly", EDATE(D98,1), IF(C98="Quarterly", EDATE(D98,3), IF(C98="Annual", EDATE(D98,12), D98+30))))))</f>
        <v/>
      </c>
      <c r="F98" s="4"/>
      <c r="G98" s="4"/>
    </row>
    <row r="99" spans="1:7" x14ac:dyDescent="0.25">
      <c r="A99" s="4"/>
      <c r="B99" s="4"/>
      <c r="C99" s="4"/>
      <c r="D99" s="4"/>
      <c r="E99" s="3" t="str">
        <f t="shared" si="3"/>
        <v/>
      </c>
      <c r="F99" s="4"/>
      <c r="G99" s="4"/>
    </row>
    <row r="100" spans="1:7" x14ac:dyDescent="0.25">
      <c r="A100" s="4"/>
      <c r="B100" s="4"/>
      <c r="C100" s="4"/>
      <c r="D100" s="4"/>
      <c r="E100" s="3" t="str">
        <f t="shared" si="3"/>
        <v/>
      </c>
      <c r="F100" s="4"/>
      <c r="G100" s="4"/>
    </row>
    <row r="101" spans="1:7" x14ac:dyDescent="0.25">
      <c r="A101" s="4"/>
      <c r="B101" s="4"/>
      <c r="C101" s="4"/>
      <c r="D101" s="4"/>
      <c r="E101" s="3" t="str">
        <f t="shared" si="3"/>
        <v/>
      </c>
      <c r="F101" s="4"/>
      <c r="G101" s="4"/>
    </row>
  </sheetData>
  <dataValidations count="1">
    <dataValidation type="list" allowBlank="1" showInputMessage="1" showErrorMessage="1" sqref="C2:C100" xr:uid="{00000000-0002-0000-0300-000000000000}">
      <formula1>"Daily,Weekly,Bi-Weekly,Monthly,Quarterly,Semi-Annual,Annual"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1"/>
  <sheetViews>
    <sheetView showGridLines="0" workbookViewId="0">
      <selection sqref="A1:G1048576"/>
    </sheetView>
  </sheetViews>
  <sheetFormatPr defaultRowHeight="15" x14ac:dyDescent="0.25"/>
  <cols>
    <col min="1" max="7" width="21.85546875" customWidth="1"/>
    <col min="8" max="26" width="22.7109375" customWidth="1"/>
  </cols>
  <sheetData>
    <row r="1" spans="1:7" x14ac:dyDescent="0.25">
      <c r="A1" s="1" t="s">
        <v>73</v>
      </c>
      <c r="B1" s="1" t="s">
        <v>74</v>
      </c>
      <c r="C1" s="1" t="s">
        <v>75</v>
      </c>
      <c r="D1" s="1" t="s">
        <v>76</v>
      </c>
      <c r="E1" s="1" t="s">
        <v>77</v>
      </c>
      <c r="F1" s="1" t="s">
        <v>78</v>
      </c>
      <c r="G1" s="1" t="s">
        <v>79</v>
      </c>
    </row>
    <row r="2" spans="1:7" x14ac:dyDescent="0.25">
      <c r="A2" s="4" t="s">
        <v>80</v>
      </c>
      <c r="B2" s="4" t="s">
        <v>84</v>
      </c>
      <c r="C2" s="4" t="s">
        <v>87</v>
      </c>
      <c r="D2" s="4" t="s">
        <v>91</v>
      </c>
      <c r="E2" s="4" t="s">
        <v>94</v>
      </c>
      <c r="F2" s="4" t="s">
        <v>70</v>
      </c>
      <c r="G2" s="4" t="s">
        <v>98</v>
      </c>
    </row>
    <row r="3" spans="1:7" x14ac:dyDescent="0.25">
      <c r="A3" s="4" t="s">
        <v>81</v>
      </c>
      <c r="B3" s="4" t="s">
        <v>85</v>
      </c>
      <c r="C3" s="4" t="s">
        <v>88</v>
      </c>
      <c r="D3" s="4" t="s">
        <v>92</v>
      </c>
      <c r="E3" s="4" t="s">
        <v>95</v>
      </c>
      <c r="F3" s="4" t="s">
        <v>71</v>
      </c>
      <c r="G3" s="4"/>
    </row>
    <row r="4" spans="1:7" x14ac:dyDescent="0.25">
      <c r="A4" s="4" t="s">
        <v>82</v>
      </c>
      <c r="B4" s="4" t="s">
        <v>86</v>
      </c>
      <c r="C4" s="4" t="s">
        <v>89</v>
      </c>
      <c r="D4" s="4" t="s">
        <v>93</v>
      </c>
      <c r="E4" s="4" t="s">
        <v>96</v>
      </c>
      <c r="F4" s="4" t="s">
        <v>70</v>
      </c>
      <c r="G4" s="4"/>
    </row>
    <row r="5" spans="1:7" x14ac:dyDescent="0.25">
      <c r="A5" s="4" t="s">
        <v>83</v>
      </c>
      <c r="B5" s="4" t="s">
        <v>9</v>
      </c>
      <c r="C5" s="4" t="s">
        <v>90</v>
      </c>
      <c r="D5" s="4" t="s">
        <v>91</v>
      </c>
      <c r="E5" s="4" t="s">
        <v>97</v>
      </c>
      <c r="F5" s="4" t="s">
        <v>72</v>
      </c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  <row r="82" spans="1:7" x14ac:dyDescent="0.25">
      <c r="A82" s="4"/>
      <c r="B82" s="4"/>
      <c r="C82" s="4"/>
      <c r="D82" s="4"/>
      <c r="E82" s="4"/>
      <c r="F82" s="4"/>
      <c r="G82" s="4"/>
    </row>
    <row r="83" spans="1:7" x14ac:dyDescent="0.25">
      <c r="A83" s="4"/>
      <c r="B83" s="4"/>
      <c r="C83" s="4"/>
      <c r="D83" s="4"/>
      <c r="E83" s="4"/>
      <c r="F83" s="4"/>
      <c r="G83" s="4"/>
    </row>
    <row r="84" spans="1:7" x14ac:dyDescent="0.25">
      <c r="A84" s="4"/>
      <c r="B84" s="4"/>
      <c r="C84" s="4"/>
      <c r="D84" s="4"/>
      <c r="E84" s="4"/>
      <c r="F84" s="4"/>
      <c r="G84" s="4"/>
    </row>
    <row r="85" spans="1:7" x14ac:dyDescent="0.25">
      <c r="A85" s="4"/>
      <c r="B85" s="4"/>
      <c r="C85" s="4"/>
      <c r="D85" s="4"/>
      <c r="E85" s="4"/>
      <c r="F85" s="4"/>
      <c r="G85" s="4"/>
    </row>
    <row r="86" spans="1:7" x14ac:dyDescent="0.25">
      <c r="A86" s="4"/>
      <c r="B86" s="4"/>
      <c r="C86" s="4"/>
      <c r="D86" s="4"/>
      <c r="E86" s="4"/>
      <c r="F86" s="4"/>
      <c r="G86" s="4"/>
    </row>
    <row r="87" spans="1:7" x14ac:dyDescent="0.25">
      <c r="A87" s="4"/>
      <c r="B87" s="4"/>
      <c r="C87" s="4"/>
      <c r="D87" s="4"/>
      <c r="E87" s="4"/>
      <c r="F87" s="4"/>
      <c r="G87" s="4"/>
    </row>
    <row r="88" spans="1:7" x14ac:dyDescent="0.25">
      <c r="A88" s="4"/>
      <c r="B88" s="4"/>
      <c r="C88" s="4"/>
      <c r="D88" s="4"/>
      <c r="E88" s="4"/>
      <c r="F88" s="4"/>
      <c r="G88" s="4"/>
    </row>
    <row r="89" spans="1:7" x14ac:dyDescent="0.25">
      <c r="A89" s="4"/>
      <c r="B89" s="4"/>
      <c r="C89" s="4"/>
      <c r="D89" s="4"/>
      <c r="E89" s="4"/>
      <c r="F89" s="4"/>
      <c r="G89" s="4"/>
    </row>
    <row r="90" spans="1:7" x14ac:dyDescent="0.25">
      <c r="A90" s="4"/>
      <c r="B90" s="4"/>
      <c r="C90" s="4"/>
      <c r="D90" s="4"/>
      <c r="E90" s="4"/>
      <c r="F90" s="4"/>
      <c r="G90" s="4"/>
    </row>
    <row r="91" spans="1:7" x14ac:dyDescent="0.25">
      <c r="A91" s="4"/>
      <c r="B91" s="4"/>
      <c r="C91" s="4"/>
      <c r="D91" s="4"/>
      <c r="E91" s="4"/>
      <c r="F91" s="4"/>
      <c r="G91" s="4"/>
    </row>
    <row r="92" spans="1:7" x14ac:dyDescent="0.25">
      <c r="A92" s="4"/>
      <c r="B92" s="4"/>
      <c r="C92" s="4"/>
      <c r="D92" s="4"/>
      <c r="E92" s="4"/>
      <c r="F92" s="4"/>
      <c r="G92" s="4"/>
    </row>
    <row r="93" spans="1:7" x14ac:dyDescent="0.25">
      <c r="A93" s="4"/>
      <c r="B93" s="4"/>
      <c r="C93" s="4"/>
      <c r="D93" s="4"/>
      <c r="E93" s="4"/>
      <c r="F93" s="4"/>
      <c r="G93" s="4"/>
    </row>
    <row r="94" spans="1:7" x14ac:dyDescent="0.25">
      <c r="A94" s="4"/>
      <c r="B94" s="4"/>
      <c r="C94" s="4"/>
      <c r="D94" s="4"/>
      <c r="E94" s="4"/>
      <c r="F94" s="4"/>
      <c r="G94" s="4"/>
    </row>
    <row r="95" spans="1:7" x14ac:dyDescent="0.25">
      <c r="A95" s="4"/>
      <c r="B95" s="4"/>
      <c r="C95" s="4"/>
      <c r="D95" s="4"/>
      <c r="E95" s="4"/>
      <c r="F95" s="4"/>
      <c r="G95" s="4"/>
    </row>
    <row r="96" spans="1:7" x14ac:dyDescent="0.25">
      <c r="A96" s="4"/>
      <c r="B96" s="4"/>
      <c r="C96" s="4"/>
      <c r="D96" s="4"/>
      <c r="E96" s="4"/>
      <c r="F96" s="4"/>
      <c r="G96" s="4"/>
    </row>
    <row r="97" spans="1:7" x14ac:dyDescent="0.25">
      <c r="A97" s="4"/>
      <c r="B97" s="4"/>
      <c r="C97" s="4"/>
      <c r="D97" s="4"/>
      <c r="E97" s="4"/>
      <c r="F97" s="4"/>
      <c r="G97" s="4"/>
    </row>
    <row r="98" spans="1:7" x14ac:dyDescent="0.25">
      <c r="A98" s="4"/>
      <c r="B98" s="4"/>
      <c r="C98" s="4"/>
      <c r="D98" s="4"/>
      <c r="E98" s="4"/>
      <c r="F98" s="4"/>
      <c r="G98" s="4"/>
    </row>
    <row r="99" spans="1:7" x14ac:dyDescent="0.25">
      <c r="A99" s="4"/>
      <c r="B99" s="4"/>
      <c r="C99" s="4"/>
      <c r="D99" s="4"/>
      <c r="E99" s="4"/>
      <c r="F99" s="4"/>
      <c r="G99" s="4"/>
    </row>
    <row r="100" spans="1:7" x14ac:dyDescent="0.25">
      <c r="A100" s="4"/>
      <c r="B100" s="4"/>
      <c r="C100" s="4"/>
      <c r="D100" s="4"/>
      <c r="E100" s="4"/>
      <c r="F100" s="4"/>
      <c r="G100" s="4"/>
    </row>
    <row r="101" spans="1:7" x14ac:dyDescent="0.25">
      <c r="A101" s="4"/>
      <c r="B101" s="4"/>
      <c r="C101" s="4"/>
      <c r="D101" s="4"/>
      <c r="E101" s="4"/>
      <c r="F101" s="4"/>
      <c r="G101" s="4"/>
    </row>
  </sheetData>
  <dataValidations count="2">
    <dataValidation type="list" allowBlank="1" showInputMessage="1" showErrorMessage="1" sqref="D2:D100" xr:uid="{00000000-0002-0000-0400-000000000000}">
      <formula1>"P1 - Urgent,P2 - High,P3 - Medium,P4 - Low"</formula1>
    </dataValidation>
    <dataValidation type="list" allowBlank="1" showInputMessage="1" showErrorMessage="1" sqref="E2:E100" xr:uid="{00000000-0002-0000-0400-000001000000}">
      <formula1>"Requested,In Progress,Waiting on Parts,Completed,Cancelled"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1"/>
  <sheetViews>
    <sheetView showGridLines="0" workbookViewId="0"/>
  </sheetViews>
  <sheetFormatPr defaultRowHeight="15" x14ac:dyDescent="0.25"/>
  <cols>
    <col min="1" max="26" width="22.7109375" customWidth="1"/>
  </cols>
  <sheetData>
    <row r="1" spans="1:4" x14ac:dyDescent="0.25">
      <c r="A1" s="1" t="s">
        <v>73</v>
      </c>
      <c r="B1" s="1" t="s">
        <v>99</v>
      </c>
      <c r="C1" s="1" t="s">
        <v>100</v>
      </c>
      <c r="D1" s="1" t="s">
        <v>101</v>
      </c>
    </row>
    <row r="2" spans="1:4" x14ac:dyDescent="0.25">
      <c r="A2" s="4" t="s">
        <v>80</v>
      </c>
      <c r="B2" s="4" t="s">
        <v>102</v>
      </c>
      <c r="C2" s="4">
        <v>1</v>
      </c>
      <c r="D2" s="4">
        <v>5</v>
      </c>
    </row>
    <row r="3" spans="1:4" x14ac:dyDescent="0.25">
      <c r="A3" s="4" t="s">
        <v>81</v>
      </c>
      <c r="B3" s="4" t="s">
        <v>103</v>
      </c>
      <c r="C3" s="4">
        <v>2</v>
      </c>
      <c r="D3" s="4">
        <v>10</v>
      </c>
    </row>
    <row r="4" spans="1:4" x14ac:dyDescent="0.25">
      <c r="A4" s="4" t="s">
        <v>82</v>
      </c>
      <c r="B4" s="4" t="s">
        <v>104</v>
      </c>
      <c r="C4" s="4">
        <v>4</v>
      </c>
      <c r="D4" s="4">
        <v>20</v>
      </c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x14ac:dyDescent="0.25">
      <c r="A8" s="4"/>
      <c r="B8" s="4"/>
      <c r="C8" s="4"/>
      <c r="D8" s="4"/>
    </row>
    <row r="9" spans="1:4" x14ac:dyDescent="0.25">
      <c r="A9" s="4"/>
      <c r="B9" s="4"/>
      <c r="C9" s="4"/>
      <c r="D9" s="4"/>
    </row>
    <row r="10" spans="1:4" x14ac:dyDescent="0.25">
      <c r="A10" s="4"/>
      <c r="B10" s="4"/>
      <c r="C10" s="4"/>
      <c r="D10" s="4"/>
    </row>
    <row r="11" spans="1:4" x14ac:dyDescent="0.25">
      <c r="A11" s="4"/>
      <c r="B11" s="4"/>
      <c r="C11" s="4"/>
      <c r="D11" s="4"/>
    </row>
    <row r="12" spans="1:4" x14ac:dyDescent="0.25">
      <c r="A12" s="4"/>
      <c r="B12" s="4"/>
      <c r="C12" s="4"/>
      <c r="D12" s="4"/>
    </row>
    <row r="13" spans="1:4" x14ac:dyDescent="0.25">
      <c r="A13" s="4"/>
      <c r="B13" s="4"/>
      <c r="C13" s="4"/>
      <c r="D13" s="4"/>
    </row>
    <row r="14" spans="1:4" x14ac:dyDescent="0.25">
      <c r="A14" s="4"/>
      <c r="B14" s="4"/>
      <c r="C14" s="4"/>
      <c r="D14" s="4"/>
    </row>
    <row r="15" spans="1:4" x14ac:dyDescent="0.25">
      <c r="A15" s="4"/>
      <c r="B15" s="4"/>
      <c r="C15" s="4"/>
      <c r="D15" s="4"/>
    </row>
    <row r="16" spans="1:4" x14ac:dyDescent="0.25">
      <c r="A16" s="4"/>
      <c r="B16" s="4"/>
      <c r="C16" s="4"/>
      <c r="D16" s="4"/>
    </row>
    <row r="17" spans="1:4" x14ac:dyDescent="0.25">
      <c r="A17" s="4"/>
      <c r="B17" s="4"/>
      <c r="C17" s="4"/>
      <c r="D17" s="4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4"/>
      <c r="B25" s="4"/>
      <c r="C25" s="4"/>
      <c r="D25" s="4"/>
    </row>
    <row r="26" spans="1:4" x14ac:dyDescent="0.25">
      <c r="A26" s="4"/>
      <c r="B26" s="4"/>
      <c r="C26" s="4"/>
      <c r="D26" s="4"/>
    </row>
    <row r="27" spans="1:4" x14ac:dyDescent="0.25">
      <c r="A27" s="4"/>
      <c r="B27" s="4"/>
      <c r="C27" s="4"/>
      <c r="D27" s="4"/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  <row r="30" spans="1:4" x14ac:dyDescent="0.25">
      <c r="A30" s="4"/>
      <c r="B30" s="4"/>
      <c r="C30" s="4"/>
      <c r="D30" s="4"/>
    </row>
    <row r="31" spans="1:4" x14ac:dyDescent="0.25">
      <c r="A31" s="4"/>
      <c r="B31" s="4"/>
      <c r="C31" s="4"/>
      <c r="D31" s="4"/>
    </row>
    <row r="32" spans="1:4" x14ac:dyDescent="0.25">
      <c r="A32" s="4"/>
      <c r="B32" s="4"/>
      <c r="C32" s="4"/>
      <c r="D32" s="4"/>
    </row>
    <row r="33" spans="1:4" x14ac:dyDescent="0.25">
      <c r="A33" s="4"/>
      <c r="B33" s="4"/>
      <c r="C33" s="4"/>
      <c r="D33" s="4"/>
    </row>
    <row r="34" spans="1:4" x14ac:dyDescent="0.25">
      <c r="A34" s="4"/>
      <c r="B34" s="4"/>
      <c r="C34" s="4"/>
      <c r="D34" s="4"/>
    </row>
    <row r="35" spans="1:4" x14ac:dyDescent="0.25">
      <c r="A35" s="4"/>
      <c r="B35" s="4"/>
      <c r="C35" s="4"/>
      <c r="D35" s="4"/>
    </row>
    <row r="36" spans="1:4" x14ac:dyDescent="0.25">
      <c r="A36" s="4"/>
      <c r="B36" s="4"/>
      <c r="C36" s="4"/>
      <c r="D36" s="4"/>
    </row>
    <row r="37" spans="1:4" x14ac:dyDescent="0.25">
      <c r="A37" s="4"/>
      <c r="B37" s="4"/>
      <c r="C37" s="4"/>
      <c r="D37" s="4"/>
    </row>
    <row r="38" spans="1:4" x14ac:dyDescent="0.25">
      <c r="A38" s="4"/>
      <c r="B38" s="4"/>
      <c r="C38" s="4"/>
      <c r="D38" s="4"/>
    </row>
    <row r="39" spans="1:4" x14ac:dyDescent="0.25">
      <c r="A39" s="4"/>
      <c r="B39" s="4"/>
      <c r="C39" s="4"/>
      <c r="D39" s="4"/>
    </row>
    <row r="40" spans="1:4" x14ac:dyDescent="0.25">
      <c r="A40" s="4"/>
      <c r="B40" s="4"/>
      <c r="C40" s="4"/>
      <c r="D40" s="4"/>
    </row>
    <row r="41" spans="1:4" x14ac:dyDescent="0.25">
      <c r="A41" s="4"/>
      <c r="B41" s="4"/>
      <c r="C41" s="4"/>
      <c r="D41" s="4"/>
    </row>
    <row r="42" spans="1:4" x14ac:dyDescent="0.25">
      <c r="A42" s="4"/>
      <c r="B42" s="4"/>
      <c r="C42" s="4"/>
      <c r="D42" s="4"/>
    </row>
    <row r="43" spans="1:4" x14ac:dyDescent="0.25">
      <c r="A43" s="4"/>
      <c r="B43" s="4"/>
      <c r="C43" s="4"/>
      <c r="D43" s="4"/>
    </row>
    <row r="44" spans="1:4" x14ac:dyDescent="0.25">
      <c r="A44" s="4"/>
      <c r="B44" s="4"/>
      <c r="C44" s="4"/>
      <c r="D44" s="4"/>
    </row>
    <row r="45" spans="1:4" x14ac:dyDescent="0.25">
      <c r="A45" s="4"/>
      <c r="B45" s="4"/>
      <c r="C45" s="4"/>
      <c r="D45" s="4"/>
    </row>
    <row r="46" spans="1:4" x14ac:dyDescent="0.25">
      <c r="A46" s="4"/>
      <c r="B46" s="4"/>
      <c r="C46" s="4"/>
      <c r="D46" s="4"/>
    </row>
    <row r="47" spans="1:4" x14ac:dyDescent="0.25">
      <c r="A47" s="4"/>
      <c r="B47" s="4"/>
      <c r="C47" s="4"/>
      <c r="D47" s="4"/>
    </row>
    <row r="48" spans="1:4" x14ac:dyDescent="0.25">
      <c r="A48" s="4"/>
      <c r="B48" s="4"/>
      <c r="C48" s="4"/>
      <c r="D48" s="4"/>
    </row>
    <row r="49" spans="1:4" x14ac:dyDescent="0.25">
      <c r="A49" s="4"/>
      <c r="B49" s="4"/>
      <c r="C49" s="4"/>
      <c r="D49" s="4"/>
    </row>
    <row r="50" spans="1:4" x14ac:dyDescent="0.25">
      <c r="A50" s="4"/>
      <c r="B50" s="4"/>
      <c r="C50" s="4"/>
      <c r="D50" s="4"/>
    </row>
    <row r="51" spans="1:4" x14ac:dyDescent="0.25">
      <c r="A51" s="4"/>
      <c r="B51" s="4"/>
      <c r="C51" s="4"/>
      <c r="D51" s="4"/>
    </row>
    <row r="52" spans="1:4" x14ac:dyDescent="0.25">
      <c r="A52" s="4"/>
      <c r="B52" s="4"/>
      <c r="C52" s="4"/>
      <c r="D52" s="4"/>
    </row>
    <row r="53" spans="1:4" x14ac:dyDescent="0.25">
      <c r="A53" s="4"/>
      <c r="B53" s="4"/>
      <c r="C53" s="4"/>
      <c r="D53" s="4"/>
    </row>
    <row r="54" spans="1:4" x14ac:dyDescent="0.25">
      <c r="A54" s="4"/>
      <c r="B54" s="4"/>
      <c r="C54" s="4"/>
      <c r="D54" s="4"/>
    </row>
    <row r="55" spans="1:4" x14ac:dyDescent="0.25">
      <c r="A55" s="4"/>
      <c r="B55" s="4"/>
      <c r="C55" s="4"/>
      <c r="D55" s="4"/>
    </row>
    <row r="56" spans="1:4" x14ac:dyDescent="0.25">
      <c r="A56" s="4"/>
      <c r="B56" s="4"/>
      <c r="C56" s="4"/>
      <c r="D56" s="4"/>
    </row>
    <row r="57" spans="1:4" x14ac:dyDescent="0.25">
      <c r="A57" s="4"/>
      <c r="B57" s="4"/>
      <c r="C57" s="4"/>
      <c r="D57" s="4"/>
    </row>
    <row r="58" spans="1:4" x14ac:dyDescent="0.25">
      <c r="A58" s="4"/>
      <c r="B58" s="4"/>
      <c r="C58" s="4"/>
      <c r="D58" s="4"/>
    </row>
    <row r="59" spans="1:4" x14ac:dyDescent="0.25">
      <c r="A59" s="4"/>
      <c r="B59" s="4"/>
      <c r="C59" s="4"/>
      <c r="D59" s="4"/>
    </row>
    <row r="60" spans="1:4" x14ac:dyDescent="0.25">
      <c r="A60" s="4"/>
      <c r="B60" s="4"/>
      <c r="C60" s="4"/>
      <c r="D60" s="4"/>
    </row>
    <row r="61" spans="1:4" x14ac:dyDescent="0.25">
      <c r="A61" s="4"/>
      <c r="B61" s="4"/>
      <c r="C61" s="4"/>
      <c r="D61" s="4"/>
    </row>
    <row r="62" spans="1:4" x14ac:dyDescent="0.25">
      <c r="A62" s="4"/>
      <c r="B62" s="4"/>
      <c r="C62" s="4"/>
      <c r="D62" s="4"/>
    </row>
    <row r="63" spans="1:4" x14ac:dyDescent="0.25">
      <c r="A63" s="4"/>
      <c r="B63" s="4"/>
      <c r="C63" s="4"/>
      <c r="D63" s="4"/>
    </row>
    <row r="64" spans="1:4" x14ac:dyDescent="0.25">
      <c r="A64" s="4"/>
      <c r="B64" s="4"/>
      <c r="C64" s="4"/>
      <c r="D64" s="4"/>
    </row>
    <row r="65" spans="1:4" x14ac:dyDescent="0.25">
      <c r="A65" s="4"/>
      <c r="B65" s="4"/>
      <c r="C65" s="4"/>
      <c r="D65" s="4"/>
    </row>
    <row r="66" spans="1:4" x14ac:dyDescent="0.25">
      <c r="A66" s="4"/>
      <c r="B66" s="4"/>
      <c r="C66" s="4"/>
      <c r="D66" s="4"/>
    </row>
    <row r="67" spans="1:4" x14ac:dyDescent="0.25">
      <c r="A67" s="4"/>
      <c r="B67" s="4"/>
      <c r="C67" s="4"/>
      <c r="D67" s="4"/>
    </row>
    <row r="68" spans="1:4" x14ac:dyDescent="0.25">
      <c r="A68" s="4"/>
      <c r="B68" s="4"/>
      <c r="C68" s="4"/>
      <c r="D68" s="4"/>
    </row>
    <row r="69" spans="1:4" x14ac:dyDescent="0.25">
      <c r="A69" s="4"/>
      <c r="B69" s="4"/>
      <c r="C69" s="4"/>
      <c r="D69" s="4"/>
    </row>
    <row r="70" spans="1:4" x14ac:dyDescent="0.25">
      <c r="A70" s="4"/>
      <c r="B70" s="4"/>
      <c r="C70" s="4"/>
      <c r="D70" s="4"/>
    </row>
    <row r="71" spans="1:4" x14ac:dyDescent="0.25">
      <c r="A71" s="4"/>
      <c r="B71" s="4"/>
      <c r="C71" s="4"/>
      <c r="D71" s="4"/>
    </row>
    <row r="72" spans="1:4" x14ac:dyDescent="0.25">
      <c r="A72" s="4"/>
      <c r="B72" s="4"/>
      <c r="C72" s="4"/>
      <c r="D72" s="4"/>
    </row>
    <row r="73" spans="1:4" x14ac:dyDescent="0.25">
      <c r="A73" s="4"/>
      <c r="B73" s="4"/>
      <c r="C73" s="4"/>
      <c r="D73" s="4"/>
    </row>
    <row r="74" spans="1:4" x14ac:dyDescent="0.25">
      <c r="A74" s="4"/>
      <c r="B74" s="4"/>
      <c r="C74" s="4"/>
      <c r="D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4"/>
      <c r="C76" s="4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A81" s="4"/>
      <c r="B81" s="4"/>
      <c r="C81" s="4"/>
      <c r="D81" s="4"/>
    </row>
    <row r="82" spans="1:4" x14ac:dyDescent="0.25">
      <c r="A82" s="4"/>
      <c r="B82" s="4"/>
      <c r="C82" s="4"/>
      <c r="D82" s="4"/>
    </row>
    <row r="83" spans="1:4" x14ac:dyDescent="0.25">
      <c r="A83" s="4"/>
      <c r="B83" s="4"/>
      <c r="C83" s="4"/>
      <c r="D83" s="4"/>
    </row>
    <row r="84" spans="1:4" x14ac:dyDescent="0.25">
      <c r="A84" s="4"/>
      <c r="B84" s="4"/>
      <c r="C84" s="4"/>
      <c r="D84" s="4"/>
    </row>
    <row r="85" spans="1:4" x14ac:dyDescent="0.25">
      <c r="A85" s="4"/>
      <c r="B85" s="4"/>
      <c r="C85" s="4"/>
      <c r="D85" s="4"/>
    </row>
    <row r="86" spans="1:4" x14ac:dyDescent="0.25">
      <c r="A86" s="4"/>
      <c r="B86" s="4"/>
      <c r="C86" s="4"/>
      <c r="D86" s="4"/>
    </row>
    <row r="87" spans="1:4" x14ac:dyDescent="0.25">
      <c r="A87" s="4"/>
      <c r="B87" s="4"/>
      <c r="C87" s="4"/>
      <c r="D87" s="4"/>
    </row>
    <row r="88" spans="1:4" x14ac:dyDescent="0.25">
      <c r="A88" s="4"/>
      <c r="B88" s="4"/>
      <c r="C88" s="4"/>
      <c r="D88" s="4"/>
    </row>
    <row r="89" spans="1:4" x14ac:dyDescent="0.25">
      <c r="A89" s="4"/>
      <c r="B89" s="4"/>
      <c r="C89" s="4"/>
      <c r="D89" s="4"/>
    </row>
    <row r="90" spans="1:4" x14ac:dyDescent="0.25">
      <c r="A90" s="4"/>
      <c r="B90" s="4"/>
      <c r="C90" s="4"/>
      <c r="D90" s="4"/>
    </row>
    <row r="91" spans="1:4" x14ac:dyDescent="0.25">
      <c r="A91" s="4"/>
      <c r="B91" s="4"/>
      <c r="C91" s="4"/>
      <c r="D91" s="4"/>
    </row>
    <row r="92" spans="1:4" x14ac:dyDescent="0.25">
      <c r="A92" s="4"/>
      <c r="B92" s="4"/>
      <c r="C92" s="4"/>
      <c r="D92" s="4"/>
    </row>
    <row r="93" spans="1:4" x14ac:dyDescent="0.25">
      <c r="A93" s="4"/>
      <c r="B93" s="4"/>
      <c r="C93" s="4"/>
      <c r="D93" s="4"/>
    </row>
    <row r="94" spans="1:4" x14ac:dyDescent="0.25">
      <c r="A94" s="4"/>
      <c r="B94" s="4"/>
      <c r="C94" s="4"/>
      <c r="D94" s="4"/>
    </row>
    <row r="95" spans="1:4" x14ac:dyDescent="0.25">
      <c r="A95" s="4"/>
      <c r="B95" s="4"/>
      <c r="C95" s="4"/>
      <c r="D95" s="4"/>
    </row>
    <row r="96" spans="1:4" x14ac:dyDescent="0.25">
      <c r="A96" s="4"/>
      <c r="B96" s="4"/>
      <c r="C96" s="4"/>
      <c r="D96" s="4"/>
    </row>
    <row r="97" spans="1:4" x14ac:dyDescent="0.25">
      <c r="A97" s="4"/>
      <c r="B97" s="4"/>
      <c r="C97" s="4"/>
      <c r="D97" s="4"/>
    </row>
    <row r="98" spans="1:4" x14ac:dyDescent="0.25">
      <c r="A98" s="4"/>
      <c r="B98" s="4"/>
      <c r="C98" s="4"/>
      <c r="D98" s="4"/>
    </row>
    <row r="99" spans="1:4" x14ac:dyDescent="0.25">
      <c r="A99" s="4"/>
      <c r="B99" s="4"/>
      <c r="C99" s="4"/>
      <c r="D99" s="4"/>
    </row>
    <row r="100" spans="1:4" x14ac:dyDescent="0.25">
      <c r="A100" s="4"/>
      <c r="B100" s="4"/>
      <c r="C100" s="4"/>
      <c r="D100" s="4"/>
    </row>
    <row r="101" spans="1:4" x14ac:dyDescent="0.25">
      <c r="A101" s="4"/>
      <c r="B101" s="4"/>
      <c r="C101" s="4"/>
      <c r="D101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1"/>
  <sheetViews>
    <sheetView showGridLines="0" workbookViewId="0"/>
  </sheetViews>
  <sheetFormatPr defaultRowHeight="15" x14ac:dyDescent="0.25"/>
  <cols>
    <col min="1" max="26" width="22.7109375" customWidth="1"/>
  </cols>
  <sheetData>
    <row r="1" spans="1:5" x14ac:dyDescent="0.25">
      <c r="A1" s="1" t="s">
        <v>10</v>
      </c>
      <c r="B1" s="1" t="s">
        <v>105</v>
      </c>
      <c r="C1" s="1" t="s">
        <v>106</v>
      </c>
      <c r="D1" s="1" t="s">
        <v>107</v>
      </c>
      <c r="E1" s="1" t="s">
        <v>108</v>
      </c>
    </row>
    <row r="2" spans="1:5" x14ac:dyDescent="0.25">
      <c r="A2" s="4" t="s">
        <v>19</v>
      </c>
      <c r="B2" s="4" t="s">
        <v>109</v>
      </c>
      <c r="C2" s="4" t="s">
        <v>111</v>
      </c>
      <c r="D2" s="4" t="s">
        <v>112</v>
      </c>
      <c r="E2" s="4" t="s">
        <v>114</v>
      </c>
    </row>
    <row r="3" spans="1:5" x14ac:dyDescent="0.25">
      <c r="A3" s="4" t="s">
        <v>18</v>
      </c>
      <c r="B3" s="4" t="s">
        <v>110</v>
      </c>
      <c r="C3" s="4"/>
      <c r="D3" s="4" t="s">
        <v>113</v>
      </c>
      <c r="E3" s="4" t="s">
        <v>115</v>
      </c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x14ac:dyDescent="0.25">
      <c r="A8" s="4"/>
      <c r="B8" s="4"/>
      <c r="C8" s="4"/>
      <c r="D8" s="4"/>
      <c r="E8" s="4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4"/>
      <c r="C10" s="4"/>
      <c r="D10" s="4"/>
      <c r="E10" s="4"/>
    </row>
    <row r="11" spans="1:5" x14ac:dyDescent="0.25">
      <c r="A11" s="4"/>
      <c r="B11" s="4"/>
      <c r="C11" s="4"/>
      <c r="D11" s="4"/>
      <c r="E11" s="4"/>
    </row>
    <row r="12" spans="1:5" x14ac:dyDescent="0.25">
      <c r="A12" s="4"/>
      <c r="B12" s="4"/>
      <c r="C12" s="4"/>
      <c r="D12" s="4"/>
      <c r="E12" s="4"/>
    </row>
    <row r="13" spans="1:5" x14ac:dyDescent="0.25">
      <c r="A13" s="4"/>
      <c r="B13" s="4"/>
      <c r="C13" s="4"/>
      <c r="D13" s="4"/>
      <c r="E13" s="4"/>
    </row>
    <row r="14" spans="1:5" x14ac:dyDescent="0.25">
      <c r="A14" s="4"/>
      <c r="B14" s="4"/>
      <c r="C14" s="4"/>
      <c r="D14" s="4"/>
      <c r="E14" s="4"/>
    </row>
    <row r="15" spans="1:5" x14ac:dyDescent="0.25">
      <c r="A15" s="4"/>
      <c r="B15" s="4"/>
      <c r="C15" s="4"/>
      <c r="D15" s="4"/>
      <c r="E15" s="4"/>
    </row>
    <row r="16" spans="1:5" x14ac:dyDescent="0.25">
      <c r="A16" s="4"/>
      <c r="B16" s="4"/>
      <c r="C16" s="4"/>
      <c r="D16" s="4"/>
      <c r="E16" s="4"/>
    </row>
    <row r="17" spans="1:5" x14ac:dyDescent="0.25">
      <c r="A17" s="4"/>
      <c r="B17" s="4"/>
      <c r="C17" s="4"/>
      <c r="D17" s="4"/>
      <c r="E17" s="4"/>
    </row>
    <row r="18" spans="1:5" x14ac:dyDescent="0.25">
      <c r="A18" s="4"/>
      <c r="B18" s="4"/>
      <c r="C18" s="4"/>
      <c r="D18" s="4"/>
      <c r="E18" s="4"/>
    </row>
    <row r="19" spans="1:5" x14ac:dyDescent="0.25">
      <c r="A19" s="4"/>
      <c r="B19" s="4"/>
      <c r="C19" s="4"/>
      <c r="D19" s="4"/>
      <c r="E19" s="4"/>
    </row>
    <row r="20" spans="1:5" x14ac:dyDescent="0.25">
      <c r="A20" s="4"/>
      <c r="B20" s="4"/>
      <c r="C20" s="4"/>
      <c r="D20" s="4"/>
      <c r="E20" s="4"/>
    </row>
    <row r="21" spans="1:5" x14ac:dyDescent="0.25">
      <c r="A21" s="4"/>
      <c r="B21" s="4"/>
      <c r="C21" s="4"/>
      <c r="D21" s="4"/>
      <c r="E21" s="4"/>
    </row>
    <row r="22" spans="1:5" x14ac:dyDescent="0.25">
      <c r="A22" s="4"/>
      <c r="B22" s="4"/>
      <c r="C22" s="4"/>
      <c r="D22" s="4"/>
      <c r="E22" s="4"/>
    </row>
    <row r="23" spans="1:5" x14ac:dyDescent="0.25">
      <c r="A23" s="4"/>
      <c r="B23" s="4"/>
      <c r="C23" s="4"/>
      <c r="D23" s="4"/>
      <c r="E23" s="4"/>
    </row>
    <row r="24" spans="1:5" x14ac:dyDescent="0.25">
      <c r="A24" s="4"/>
      <c r="B24" s="4"/>
      <c r="C24" s="4"/>
      <c r="D24" s="4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  <c r="B27" s="4"/>
      <c r="C27" s="4"/>
      <c r="D27" s="4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  <row r="31" spans="1:5" x14ac:dyDescent="0.25">
      <c r="A31" s="4"/>
      <c r="B31" s="4"/>
      <c r="C31" s="4"/>
      <c r="D31" s="4"/>
      <c r="E31" s="4"/>
    </row>
    <row r="32" spans="1:5" x14ac:dyDescent="0.25">
      <c r="A32" s="4"/>
      <c r="B32" s="4"/>
      <c r="C32" s="4"/>
      <c r="D32" s="4"/>
      <c r="E32" s="4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4"/>
      <c r="B38" s="4"/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0" spans="1:5" x14ac:dyDescent="0.25">
      <c r="A40" s="4"/>
      <c r="B40" s="4"/>
      <c r="C40" s="4"/>
      <c r="D40" s="4"/>
      <c r="E40" s="4"/>
    </row>
    <row r="41" spans="1:5" x14ac:dyDescent="0.25">
      <c r="A41" s="4"/>
      <c r="B41" s="4"/>
      <c r="C41" s="4"/>
      <c r="D41" s="4"/>
      <c r="E41" s="4"/>
    </row>
    <row r="42" spans="1:5" x14ac:dyDescent="0.25">
      <c r="A42" s="4"/>
      <c r="B42" s="4"/>
      <c r="C42" s="4"/>
      <c r="D42" s="4"/>
      <c r="E42" s="4"/>
    </row>
    <row r="43" spans="1:5" x14ac:dyDescent="0.25">
      <c r="A43" s="4"/>
      <c r="B43" s="4"/>
      <c r="C43" s="4"/>
      <c r="D43" s="4"/>
      <c r="E43" s="4"/>
    </row>
    <row r="44" spans="1:5" x14ac:dyDescent="0.25">
      <c r="A44" s="4"/>
      <c r="B44" s="4"/>
      <c r="C44" s="4"/>
      <c r="D44" s="4"/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4"/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  <row r="52" spans="1:5" x14ac:dyDescent="0.25">
      <c r="A52" s="4"/>
      <c r="B52" s="4"/>
      <c r="C52" s="4"/>
      <c r="D52" s="4"/>
      <c r="E52" s="4"/>
    </row>
    <row r="53" spans="1:5" x14ac:dyDescent="0.25">
      <c r="A53" s="4"/>
      <c r="B53" s="4"/>
      <c r="C53" s="4"/>
      <c r="D53" s="4"/>
      <c r="E53" s="4"/>
    </row>
    <row r="54" spans="1:5" x14ac:dyDescent="0.25">
      <c r="A54" s="4"/>
      <c r="B54" s="4"/>
      <c r="C54" s="4"/>
      <c r="D54" s="4"/>
      <c r="E54" s="4"/>
    </row>
    <row r="55" spans="1:5" x14ac:dyDescent="0.25">
      <c r="A55" s="4"/>
      <c r="B55" s="4"/>
      <c r="C55" s="4"/>
      <c r="D55" s="4"/>
      <c r="E55" s="4"/>
    </row>
    <row r="56" spans="1:5" x14ac:dyDescent="0.25">
      <c r="A56" s="4"/>
      <c r="B56" s="4"/>
      <c r="C56" s="4"/>
      <c r="D56" s="4"/>
      <c r="E56" s="4"/>
    </row>
    <row r="57" spans="1:5" x14ac:dyDescent="0.25">
      <c r="A57" s="4"/>
      <c r="B57" s="4"/>
      <c r="C57" s="4"/>
      <c r="D57" s="4"/>
      <c r="E57" s="4"/>
    </row>
    <row r="58" spans="1:5" x14ac:dyDescent="0.25">
      <c r="A58" s="4"/>
      <c r="B58" s="4"/>
      <c r="C58" s="4"/>
      <c r="D58" s="4"/>
      <c r="E58" s="4"/>
    </row>
    <row r="59" spans="1:5" x14ac:dyDescent="0.25">
      <c r="A59" s="4"/>
      <c r="B59" s="4"/>
      <c r="C59" s="4"/>
      <c r="D59" s="4"/>
      <c r="E59" s="4"/>
    </row>
    <row r="60" spans="1:5" x14ac:dyDescent="0.25">
      <c r="A60" s="4"/>
      <c r="B60" s="4"/>
      <c r="C60" s="4"/>
      <c r="D60" s="4"/>
      <c r="E60" s="4"/>
    </row>
    <row r="61" spans="1:5" x14ac:dyDescent="0.25">
      <c r="A61" s="4"/>
      <c r="B61" s="4"/>
      <c r="C61" s="4"/>
      <c r="D61" s="4"/>
      <c r="E61" s="4"/>
    </row>
    <row r="62" spans="1:5" x14ac:dyDescent="0.25">
      <c r="A62" s="4"/>
      <c r="B62" s="4"/>
      <c r="C62" s="4"/>
      <c r="D62" s="4"/>
      <c r="E62" s="4"/>
    </row>
    <row r="63" spans="1:5" x14ac:dyDescent="0.25">
      <c r="A63" s="4"/>
      <c r="B63" s="4"/>
      <c r="C63" s="4"/>
      <c r="D63" s="4"/>
      <c r="E63" s="4"/>
    </row>
    <row r="64" spans="1:5" x14ac:dyDescent="0.25">
      <c r="A64" s="4"/>
      <c r="B64" s="4"/>
      <c r="C64" s="4"/>
      <c r="D64" s="4"/>
      <c r="E64" s="4"/>
    </row>
    <row r="65" spans="1:5" x14ac:dyDescent="0.25">
      <c r="A65" s="4"/>
      <c r="B65" s="4"/>
      <c r="C65" s="4"/>
      <c r="D65" s="4"/>
      <c r="E65" s="4"/>
    </row>
    <row r="66" spans="1:5" x14ac:dyDescent="0.25">
      <c r="A66" s="4"/>
      <c r="B66" s="4"/>
      <c r="C66" s="4"/>
      <c r="D66" s="4"/>
      <c r="E66" s="4"/>
    </row>
    <row r="67" spans="1:5" x14ac:dyDescent="0.25">
      <c r="A67" s="4"/>
      <c r="B67" s="4"/>
      <c r="C67" s="4"/>
      <c r="D67" s="4"/>
      <c r="E67" s="4"/>
    </row>
    <row r="68" spans="1:5" x14ac:dyDescent="0.25">
      <c r="A68" s="4"/>
      <c r="B68" s="4"/>
      <c r="C68" s="4"/>
      <c r="D68" s="4"/>
      <c r="E68" s="4"/>
    </row>
    <row r="69" spans="1:5" x14ac:dyDescent="0.25">
      <c r="A69" s="4"/>
      <c r="B69" s="4"/>
      <c r="C69" s="4"/>
      <c r="D69" s="4"/>
      <c r="E69" s="4"/>
    </row>
    <row r="70" spans="1:5" x14ac:dyDescent="0.25">
      <c r="A70" s="4"/>
      <c r="B70" s="4"/>
      <c r="C70" s="4"/>
      <c r="D70" s="4"/>
      <c r="E70" s="4"/>
    </row>
    <row r="71" spans="1:5" x14ac:dyDescent="0.25">
      <c r="A71" s="4"/>
      <c r="B71" s="4"/>
      <c r="C71" s="4"/>
      <c r="D71" s="4"/>
      <c r="E71" s="4"/>
    </row>
    <row r="72" spans="1:5" x14ac:dyDescent="0.25">
      <c r="A72" s="4"/>
      <c r="B72" s="4"/>
      <c r="C72" s="4"/>
      <c r="D72" s="4"/>
      <c r="E72" s="4"/>
    </row>
    <row r="73" spans="1:5" x14ac:dyDescent="0.25">
      <c r="A73" s="4"/>
      <c r="B73" s="4"/>
      <c r="C73" s="4"/>
      <c r="D73" s="4"/>
      <c r="E73" s="4"/>
    </row>
    <row r="74" spans="1:5" x14ac:dyDescent="0.25">
      <c r="A74" s="4"/>
      <c r="B74" s="4"/>
      <c r="C74" s="4"/>
      <c r="D74" s="4"/>
      <c r="E74" s="4"/>
    </row>
    <row r="75" spans="1:5" x14ac:dyDescent="0.25">
      <c r="A75" s="4"/>
      <c r="B75" s="4"/>
      <c r="C75" s="4"/>
      <c r="D75" s="4"/>
      <c r="E75" s="4"/>
    </row>
    <row r="76" spans="1:5" x14ac:dyDescent="0.25">
      <c r="A76" s="4"/>
      <c r="B76" s="4"/>
      <c r="C76" s="4"/>
      <c r="D76" s="4"/>
      <c r="E76" s="4"/>
    </row>
    <row r="77" spans="1:5" x14ac:dyDescent="0.25">
      <c r="A77" s="4"/>
      <c r="B77" s="4"/>
      <c r="C77" s="4"/>
      <c r="D77" s="4"/>
      <c r="E77" s="4"/>
    </row>
    <row r="78" spans="1:5" x14ac:dyDescent="0.25">
      <c r="A78" s="4"/>
      <c r="B78" s="4"/>
      <c r="C78" s="4"/>
      <c r="D78" s="4"/>
      <c r="E78" s="4"/>
    </row>
    <row r="79" spans="1:5" x14ac:dyDescent="0.25">
      <c r="A79" s="4"/>
      <c r="B79" s="4"/>
      <c r="C79" s="4"/>
      <c r="D79" s="4"/>
      <c r="E79" s="4"/>
    </row>
    <row r="80" spans="1:5" x14ac:dyDescent="0.25">
      <c r="A80" s="4"/>
      <c r="B80" s="4"/>
      <c r="C80" s="4"/>
      <c r="D80" s="4"/>
      <c r="E80" s="4"/>
    </row>
    <row r="81" spans="1:5" x14ac:dyDescent="0.25">
      <c r="A81" s="4"/>
      <c r="B81" s="4"/>
      <c r="C81" s="4"/>
      <c r="D81" s="4"/>
      <c r="E81" s="4"/>
    </row>
    <row r="82" spans="1:5" x14ac:dyDescent="0.25">
      <c r="A82" s="4"/>
      <c r="B82" s="4"/>
      <c r="C82" s="4"/>
      <c r="D82" s="4"/>
      <c r="E82" s="4"/>
    </row>
    <row r="83" spans="1:5" x14ac:dyDescent="0.25">
      <c r="A83" s="4"/>
      <c r="B83" s="4"/>
      <c r="C83" s="4"/>
      <c r="D83" s="4"/>
      <c r="E83" s="4"/>
    </row>
    <row r="84" spans="1:5" x14ac:dyDescent="0.25">
      <c r="A84" s="4"/>
      <c r="B84" s="4"/>
      <c r="C84" s="4"/>
      <c r="D84" s="4"/>
      <c r="E84" s="4"/>
    </row>
    <row r="85" spans="1:5" x14ac:dyDescent="0.25">
      <c r="A85" s="4"/>
      <c r="B85" s="4"/>
      <c r="C85" s="4"/>
      <c r="D85" s="4"/>
      <c r="E85" s="4"/>
    </row>
    <row r="86" spans="1:5" x14ac:dyDescent="0.25">
      <c r="A86" s="4"/>
      <c r="B86" s="4"/>
      <c r="C86" s="4"/>
      <c r="D86" s="4"/>
      <c r="E86" s="4"/>
    </row>
    <row r="87" spans="1:5" x14ac:dyDescent="0.25">
      <c r="A87" s="4"/>
      <c r="B87" s="4"/>
      <c r="C87" s="4"/>
      <c r="D87" s="4"/>
      <c r="E87" s="4"/>
    </row>
    <row r="88" spans="1:5" x14ac:dyDescent="0.25">
      <c r="A88" s="4"/>
      <c r="B88" s="4"/>
      <c r="C88" s="4"/>
      <c r="D88" s="4"/>
      <c r="E88" s="4"/>
    </row>
    <row r="89" spans="1:5" x14ac:dyDescent="0.25">
      <c r="A89" s="4"/>
      <c r="B89" s="4"/>
      <c r="C89" s="4"/>
      <c r="D89" s="4"/>
      <c r="E89" s="4"/>
    </row>
    <row r="90" spans="1:5" x14ac:dyDescent="0.25">
      <c r="A90" s="4"/>
      <c r="B90" s="4"/>
      <c r="C90" s="4"/>
      <c r="D90" s="4"/>
      <c r="E90" s="4"/>
    </row>
    <row r="91" spans="1:5" x14ac:dyDescent="0.25">
      <c r="A91" s="4"/>
      <c r="B91" s="4"/>
      <c r="C91" s="4"/>
      <c r="D91" s="4"/>
      <c r="E91" s="4"/>
    </row>
    <row r="92" spans="1:5" x14ac:dyDescent="0.25">
      <c r="A92" s="4"/>
      <c r="B92" s="4"/>
      <c r="C92" s="4"/>
      <c r="D92" s="4"/>
      <c r="E92" s="4"/>
    </row>
    <row r="93" spans="1:5" x14ac:dyDescent="0.25">
      <c r="A93" s="4"/>
      <c r="B93" s="4"/>
      <c r="C93" s="4"/>
      <c r="D93" s="4"/>
      <c r="E93" s="4"/>
    </row>
    <row r="94" spans="1:5" x14ac:dyDescent="0.25">
      <c r="A94" s="4"/>
      <c r="B94" s="4"/>
      <c r="C94" s="4"/>
      <c r="D94" s="4"/>
      <c r="E94" s="4"/>
    </row>
    <row r="95" spans="1:5" x14ac:dyDescent="0.25">
      <c r="A95" s="4"/>
      <c r="B95" s="4"/>
      <c r="C95" s="4"/>
      <c r="D95" s="4"/>
      <c r="E95" s="4"/>
    </row>
    <row r="96" spans="1:5" x14ac:dyDescent="0.25">
      <c r="A96" s="4"/>
      <c r="B96" s="4"/>
      <c r="C96" s="4"/>
      <c r="D96" s="4"/>
      <c r="E96" s="4"/>
    </row>
    <row r="97" spans="1:5" x14ac:dyDescent="0.25">
      <c r="A97" s="4"/>
      <c r="B97" s="4"/>
      <c r="C97" s="4"/>
      <c r="D97" s="4"/>
      <c r="E97" s="4"/>
    </row>
    <row r="98" spans="1:5" x14ac:dyDescent="0.25">
      <c r="A98" s="4"/>
      <c r="B98" s="4"/>
      <c r="C98" s="4"/>
      <c r="D98" s="4"/>
      <c r="E98" s="4"/>
    </row>
    <row r="99" spans="1:5" x14ac:dyDescent="0.25">
      <c r="A99" s="4"/>
      <c r="B99" s="4"/>
      <c r="C99" s="4"/>
      <c r="D99" s="4"/>
      <c r="E99" s="4"/>
    </row>
    <row r="100" spans="1:5" x14ac:dyDescent="0.25">
      <c r="A100" s="4"/>
      <c r="B100" s="4"/>
      <c r="C100" s="4"/>
      <c r="D100" s="4"/>
      <c r="E100" s="4"/>
    </row>
    <row r="101" spans="1:5" x14ac:dyDescent="0.25">
      <c r="A101" s="4"/>
      <c r="B101" s="4"/>
      <c r="C101" s="4"/>
      <c r="D101" s="4"/>
      <c r="E10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Dashboard</vt:lpstr>
      <vt:lpstr>Setup</vt:lpstr>
      <vt:lpstr>Assets</vt:lpstr>
      <vt:lpstr>PM Schedule</vt:lpstr>
      <vt:lpstr>Work Orders</vt:lpstr>
      <vt:lpstr>Parts Usage</vt:lpstr>
      <vt:lpstr>Downtime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2026-03-24T03:11:37Z</dcterms:created>
  <dcterms:modified xsi:type="dcterms:W3CDTF">2026-03-24T03:14:25Z</dcterms:modified>
</cp:coreProperties>
</file>